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kritlop_fgg_uni-lj_si/Documents/1_sola/3_GIUN/2_letnik/Satelitsko_podprta_geodetska_izmera/1_vaje/2024-2025/1_vaje/V06 - ISO standard/"/>
    </mc:Choice>
  </mc:AlternateContent>
  <xr:revisionPtr revIDLastSave="139" documentId="8_{8F1F2472-5B22-42AB-8CDB-D9C67466BBF8}" xr6:coauthVersionLast="47" xr6:coauthVersionMax="47" xr10:uidLastSave="{B0882C68-6651-48CA-A31A-DE49FEDCDD15}"/>
  <bookViews>
    <workbookView xWindow="-29892" yWindow="-108" windowWidth="30000" windowHeight="17496" xr2:uid="{B3554D64-5B7B-41BF-B931-B5F0C3B5858D}"/>
  </bookViews>
  <sheets>
    <sheet name="OBRAZEC-1" sheetId="2" r:id="rId1"/>
    <sheet name="OBRAZEC-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L25" i="2"/>
  <c r="L23" i="2"/>
  <c r="L27" i="2"/>
  <c r="L13" i="2"/>
  <c r="L15" i="2"/>
  <c r="M23" i="2"/>
  <c r="L17" i="2"/>
  <c r="M29" i="2"/>
  <c r="M5" i="2"/>
  <c r="M15" i="2"/>
  <c r="M27" i="2"/>
  <c r="L29" i="2"/>
  <c r="M17" i="2"/>
  <c r="M7" i="2"/>
  <c r="L19" i="2"/>
  <c r="L31" i="2"/>
  <c r="L9" i="2"/>
  <c r="M19" i="2"/>
  <c r="M31" i="2"/>
  <c r="M25" i="2"/>
  <c r="M13" i="2"/>
  <c r="M3" i="2"/>
  <c r="L7" i="2"/>
  <c r="L3" i="2"/>
  <c r="L11" i="2"/>
  <c r="L5" i="2"/>
  <c r="M9" i="2"/>
  <c r="L21" i="2"/>
  <c r="M21" i="2"/>
  <c r="K38" i="3" l="1"/>
</calcChain>
</file>

<file path=xl/sharedStrings.xml><?xml version="1.0" encoding="utf-8"?>
<sst xmlns="http://schemas.openxmlformats.org/spreadsheetml/2006/main" count="741" uniqueCount="41">
  <si>
    <t>ID</t>
  </si>
  <si>
    <t>serija</t>
  </si>
  <si>
    <t>niz</t>
  </si>
  <si>
    <t>rover</t>
  </si>
  <si>
    <t>odstopanja
[mm]</t>
  </si>
  <si>
    <t>grobi pogrešek
[DA/NE]</t>
  </si>
  <si>
    <t>e</t>
  </si>
  <si>
    <t>n</t>
  </si>
  <si>
    <t>h</t>
  </si>
  <si>
    <t>REFERENČNA VREDNOST [m]</t>
  </si>
  <si>
    <t>REF. STD. ODKLON [mm]</t>
  </si>
  <si>
    <t>TESTNA STATISTIKA [mm]</t>
  </si>
  <si>
    <t>re</t>
  </si>
  <si>
    <t>rn</t>
  </si>
  <si>
    <t>rh</t>
  </si>
  <si>
    <t>POVPREČJE SERIJ</t>
  </si>
  <si>
    <t>VSOTA KVADRATOV ODSTOPANJ</t>
  </si>
  <si>
    <t>EMPIRIČNI STANDARDNI ODKLON</t>
  </si>
  <si>
    <t>se</t>
  </si>
  <si>
    <t>sn</t>
  </si>
  <si>
    <t>sh</t>
  </si>
  <si>
    <t>s-ISO-GNSS-RTK-e,n</t>
  </si>
  <si>
    <t>mm</t>
  </si>
  <si>
    <t>s-ISO-GNSS-RTK-h</t>
  </si>
  <si>
    <t>PROIZVAJALČEVA NATANČNOST</t>
  </si>
  <si>
    <t>σHz</t>
  </si>
  <si>
    <t>σV</t>
  </si>
  <si>
    <t>TESTNA STATISTIKA</t>
  </si>
  <si>
    <t>1,15*σHz</t>
  </si>
  <si>
    <t>H0/H1</t>
  </si>
  <si>
    <t>Dij
[m]</t>
  </si>
  <si>
    <t>Δhij
[m]</t>
  </si>
  <si>
    <t>εDij</t>
  </si>
  <si>
    <t>εΔhij</t>
  </si>
  <si>
    <t>1,22*σV</t>
  </si>
  <si>
    <t>X</t>
  </si>
  <si>
    <t>koordinate
[m]</t>
  </si>
  <si>
    <r>
      <t>re</t>
    </r>
    <r>
      <rPr>
        <b/>
        <i/>
        <vertAlign val="superscript"/>
        <sz val="10"/>
        <color theme="1"/>
        <rFont val="Aptos Mono"/>
        <family val="3"/>
      </rPr>
      <t>2</t>
    </r>
  </si>
  <si>
    <r>
      <t>rn</t>
    </r>
    <r>
      <rPr>
        <b/>
        <i/>
        <vertAlign val="superscript"/>
        <sz val="10"/>
        <color theme="1"/>
        <rFont val="Aptos Mono"/>
        <family val="3"/>
      </rPr>
      <t>2</t>
    </r>
  </si>
  <si>
    <r>
      <t>rh</t>
    </r>
    <r>
      <rPr>
        <b/>
        <i/>
        <vertAlign val="superscript"/>
        <sz val="10"/>
        <color theme="1"/>
        <rFont val="Aptos Mono"/>
        <family val="3"/>
      </rPr>
      <t>2</t>
    </r>
  </si>
  <si>
    <r>
      <t>kvadrati odstopanj
[mm</t>
    </r>
    <r>
      <rPr>
        <b/>
        <vertAlign val="superscript"/>
        <sz val="11"/>
        <color theme="1"/>
        <rFont val="Aptos Mono"/>
        <family val="3"/>
      </rPr>
      <t>2</t>
    </r>
    <r>
      <rPr>
        <b/>
        <sz val="11"/>
        <color theme="1"/>
        <rFont val="Aptos Mono"/>
        <family val="3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</si>
</sst>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0"/>
      <color theme="1"/>
      <name val="Aptos Mono"/>
      <family val="3"/>
    </font>
    <font>
      <b/>
      <sz val="11"/>
      <color theme="1"/>
      <name val="Aptos Mono"/>
      <family val="3"/>
    </font>
    <font>
      <sz val="11"/>
      <color theme="1"/>
      <name val="Aptos Mono"/>
      <family val="3"/>
    </font>
    <font>
      <b/>
      <i/>
      <sz val="10"/>
      <color theme="1"/>
      <name val="Aptos Mono"/>
      <family val="3"/>
    </font>
    <font>
      <b/>
      <sz val="11"/>
      <color rgb="FFFA7D00"/>
      <name val="Aptos Mono"/>
      <family val="3"/>
    </font>
    <font>
      <b/>
      <sz val="11"/>
      <name val="Aptos Mono"/>
      <family val="3"/>
    </font>
    <font>
      <b/>
      <i/>
      <sz val="11"/>
      <color rgb="FFFA7D00"/>
      <name val="Aptos Mono"/>
      <family val="3"/>
    </font>
    <font>
      <b/>
      <i/>
      <vertAlign val="superscript"/>
      <sz val="10"/>
      <color theme="1"/>
      <name val="Aptos Mono"/>
      <family val="3"/>
    </font>
    <font>
      <b/>
      <vertAlign val="superscript"/>
      <sz val="11"/>
      <color theme="1"/>
      <name val="Aptos Mono"/>
      <family val="3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69">
    <xf numFmtId="0" fontId="0" fillId="0" borderId="0" xfId="0"/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4" borderId="14" xfId="3" applyFont="1" applyBorder="1" applyAlignment="1" applyProtection="1">
      <alignment horizontal="center" vertical="center"/>
      <protection locked="0"/>
    </xf>
    <xf numFmtId="0" fontId="5" fillId="4" borderId="15" xfId="3" applyFont="1" applyBorder="1" applyAlignment="1" applyProtection="1">
      <alignment horizontal="center" vertical="center"/>
      <protection locked="0"/>
    </xf>
    <xf numFmtId="0" fontId="5" fillId="4" borderId="16" xfId="3" applyFont="1" applyBorder="1" applyAlignment="1" applyProtection="1">
      <alignment horizontal="center" vertical="center"/>
      <protection locked="0"/>
    </xf>
    <xf numFmtId="164" fontId="5" fillId="4" borderId="14" xfId="3" applyNumberFormat="1" applyFont="1" applyBorder="1" applyAlignment="1" applyProtection="1">
      <alignment horizontal="center" vertical="center"/>
      <protection locked="0"/>
    </xf>
    <xf numFmtId="164" fontId="5" fillId="4" borderId="15" xfId="3" applyNumberFormat="1" applyFont="1" applyBorder="1" applyAlignment="1" applyProtection="1">
      <alignment horizontal="center" vertical="center"/>
      <protection locked="0"/>
    </xf>
    <xf numFmtId="164" fontId="5" fillId="4" borderId="16" xfId="3" applyNumberFormat="1" applyFont="1" applyBorder="1" applyAlignment="1" applyProtection="1">
      <alignment horizontal="center" vertical="center"/>
      <protection locked="0"/>
    </xf>
    <xf numFmtId="0" fontId="5" fillId="4" borderId="17" xfId="3" applyFont="1" applyBorder="1" applyAlignment="1" applyProtection="1">
      <alignment horizontal="center" vertical="center"/>
      <protection locked="0"/>
    </xf>
    <xf numFmtId="0" fontId="5" fillId="4" borderId="18" xfId="3" applyFont="1" applyBorder="1" applyAlignment="1" applyProtection="1">
      <alignment horizontal="center" vertical="center"/>
      <protection locked="0"/>
    </xf>
    <xf numFmtId="0" fontId="5" fillId="4" borderId="19" xfId="3" applyFont="1" applyBorder="1" applyAlignment="1" applyProtection="1">
      <alignment horizontal="center" vertical="center"/>
      <protection locked="0"/>
    </xf>
    <xf numFmtId="164" fontId="5" fillId="4" borderId="17" xfId="3" applyNumberFormat="1" applyFont="1" applyBorder="1" applyAlignment="1" applyProtection="1">
      <alignment horizontal="center" vertical="center"/>
      <protection locked="0"/>
    </xf>
    <xf numFmtId="164" fontId="5" fillId="4" borderId="18" xfId="3" applyNumberFormat="1" applyFont="1" applyBorder="1" applyAlignment="1" applyProtection="1">
      <alignment horizontal="center" vertical="center"/>
      <protection locked="0"/>
    </xf>
    <xf numFmtId="164" fontId="5" fillId="4" borderId="19" xfId="3" applyNumberFormat="1" applyFont="1" applyBorder="1" applyAlignment="1" applyProtection="1">
      <alignment horizontal="center" vertical="center"/>
      <protection locked="0"/>
    </xf>
    <xf numFmtId="0" fontId="5" fillId="4" borderId="25" xfId="3" applyFont="1" applyBorder="1" applyAlignment="1" applyProtection="1">
      <alignment horizontal="center" vertical="center"/>
      <protection locked="0"/>
    </xf>
    <xf numFmtId="0" fontId="5" fillId="4" borderId="26" xfId="3" applyFont="1" applyBorder="1" applyAlignment="1" applyProtection="1">
      <alignment horizontal="center" vertical="center"/>
      <protection locked="0"/>
    </xf>
    <xf numFmtId="0" fontId="5" fillId="4" borderId="27" xfId="3" applyFont="1" applyBorder="1" applyAlignment="1" applyProtection="1">
      <alignment horizontal="center" vertical="center"/>
      <protection locked="0"/>
    </xf>
    <xf numFmtId="164" fontId="5" fillId="4" borderId="25" xfId="3" applyNumberFormat="1" applyFont="1" applyBorder="1" applyAlignment="1" applyProtection="1">
      <alignment horizontal="center" vertical="center"/>
      <protection locked="0"/>
    </xf>
    <xf numFmtId="164" fontId="5" fillId="4" borderId="26" xfId="3" applyNumberFormat="1" applyFont="1" applyBorder="1" applyAlignment="1" applyProtection="1">
      <alignment horizontal="center" vertical="center"/>
      <protection locked="0"/>
    </xf>
    <xf numFmtId="164" fontId="5" fillId="4" borderId="27" xfId="3" applyNumberFormat="1" applyFont="1" applyBorder="1" applyAlignment="1" applyProtection="1">
      <alignment horizontal="center" vertical="center"/>
      <protection locked="0"/>
    </xf>
    <xf numFmtId="0" fontId="5" fillId="3" borderId="14" xfId="2" applyFont="1" applyBorder="1" applyAlignment="1" applyProtection="1">
      <alignment horizontal="center" vertical="center"/>
      <protection locked="0"/>
    </xf>
    <xf numFmtId="0" fontId="5" fillId="3" borderId="15" xfId="2" applyFont="1" applyBorder="1" applyAlignment="1" applyProtection="1">
      <alignment horizontal="center" vertical="center"/>
      <protection locked="0"/>
    </xf>
    <xf numFmtId="0" fontId="5" fillId="3" borderId="16" xfId="2" applyFont="1" applyBorder="1" applyAlignment="1" applyProtection="1">
      <alignment horizontal="center" vertical="center"/>
      <protection locked="0"/>
    </xf>
    <xf numFmtId="164" fontId="5" fillId="3" borderId="14" xfId="2" applyNumberFormat="1" applyFont="1" applyBorder="1" applyAlignment="1" applyProtection="1">
      <alignment horizontal="center" vertical="center"/>
      <protection locked="0"/>
    </xf>
    <xf numFmtId="164" fontId="5" fillId="3" borderId="15" xfId="2" applyNumberFormat="1" applyFont="1" applyBorder="1" applyAlignment="1" applyProtection="1">
      <alignment horizontal="center" vertical="center"/>
      <protection locked="0"/>
    </xf>
    <xf numFmtId="164" fontId="5" fillId="3" borderId="16" xfId="2" applyNumberFormat="1" applyFont="1" applyBorder="1" applyAlignment="1" applyProtection="1">
      <alignment horizontal="center" vertical="center"/>
      <protection locked="0"/>
    </xf>
    <xf numFmtId="0" fontId="5" fillId="3" borderId="17" xfId="2" applyFont="1" applyBorder="1" applyAlignment="1" applyProtection="1">
      <alignment horizontal="center" vertical="center"/>
      <protection locked="0"/>
    </xf>
    <xf numFmtId="0" fontId="5" fillId="3" borderId="18" xfId="2" applyFont="1" applyBorder="1" applyAlignment="1" applyProtection="1">
      <alignment horizontal="center" vertical="center"/>
      <protection locked="0"/>
    </xf>
    <xf numFmtId="0" fontId="5" fillId="3" borderId="19" xfId="2" applyFont="1" applyBorder="1" applyAlignment="1" applyProtection="1">
      <alignment horizontal="center" vertical="center"/>
      <protection locked="0"/>
    </xf>
    <xf numFmtId="164" fontId="5" fillId="3" borderId="17" xfId="2" applyNumberFormat="1" applyFont="1" applyBorder="1" applyAlignment="1" applyProtection="1">
      <alignment horizontal="center" vertical="center"/>
      <protection locked="0"/>
    </xf>
    <xf numFmtId="164" fontId="5" fillId="3" borderId="18" xfId="2" applyNumberFormat="1" applyFont="1" applyBorder="1" applyAlignment="1" applyProtection="1">
      <alignment horizontal="center" vertical="center"/>
      <protection locked="0"/>
    </xf>
    <xf numFmtId="164" fontId="5" fillId="3" borderId="19" xfId="2" applyNumberFormat="1" applyFont="1" applyBorder="1" applyAlignment="1" applyProtection="1">
      <alignment horizontal="center" vertical="center"/>
      <protection locked="0"/>
    </xf>
    <xf numFmtId="0" fontId="5" fillId="3" borderId="25" xfId="2" applyFont="1" applyBorder="1" applyAlignment="1" applyProtection="1">
      <alignment horizontal="center" vertical="center"/>
      <protection locked="0"/>
    </xf>
    <xf numFmtId="0" fontId="5" fillId="3" borderId="26" xfId="2" applyFont="1" applyBorder="1" applyAlignment="1" applyProtection="1">
      <alignment horizontal="center" vertical="center"/>
      <protection locked="0"/>
    </xf>
    <xf numFmtId="0" fontId="5" fillId="3" borderId="27" xfId="2" applyFont="1" applyBorder="1" applyAlignment="1" applyProtection="1">
      <alignment horizontal="center" vertical="center"/>
      <protection locked="0"/>
    </xf>
    <xf numFmtId="164" fontId="5" fillId="3" borderId="25" xfId="2" applyNumberFormat="1" applyFont="1" applyBorder="1" applyAlignment="1" applyProtection="1">
      <alignment horizontal="center" vertical="center"/>
      <protection locked="0"/>
    </xf>
    <xf numFmtId="164" fontId="5" fillId="3" borderId="26" xfId="2" applyNumberFormat="1" applyFont="1" applyBorder="1" applyAlignment="1" applyProtection="1">
      <alignment horizontal="center" vertical="center"/>
      <protection locked="0"/>
    </xf>
    <xf numFmtId="164" fontId="5" fillId="3" borderId="27" xfId="2" applyNumberFormat="1" applyFont="1" applyBorder="1" applyAlignment="1" applyProtection="1">
      <alignment horizontal="center" vertical="center"/>
      <protection locked="0"/>
    </xf>
    <xf numFmtId="0" fontId="5" fillId="5" borderId="20" xfId="4" applyFont="1" applyBorder="1" applyAlignment="1" applyProtection="1">
      <alignment horizontal="center" vertical="center"/>
      <protection locked="0"/>
    </xf>
    <xf numFmtId="0" fontId="5" fillId="5" borderId="28" xfId="4" applyFont="1" applyBorder="1" applyAlignment="1" applyProtection="1">
      <alignment horizontal="center" vertical="center"/>
      <protection locked="0"/>
    </xf>
    <xf numFmtId="0" fontId="5" fillId="5" borderId="21" xfId="4" applyFont="1" applyBorder="1" applyAlignment="1" applyProtection="1">
      <alignment horizontal="center" vertical="center"/>
      <protection locked="0"/>
    </xf>
    <xf numFmtId="164" fontId="5" fillId="5" borderId="14" xfId="4" applyNumberFormat="1" applyFont="1" applyBorder="1" applyAlignment="1" applyProtection="1">
      <alignment horizontal="center" vertical="center"/>
      <protection locked="0"/>
    </xf>
    <xf numFmtId="164" fontId="5" fillId="5" borderId="15" xfId="4" applyNumberFormat="1" applyFont="1" applyBorder="1" applyAlignment="1" applyProtection="1">
      <alignment horizontal="center" vertical="center"/>
      <protection locked="0"/>
    </xf>
    <xf numFmtId="164" fontId="5" fillId="5" borderId="16" xfId="4" applyNumberFormat="1" applyFont="1" applyBorder="1" applyAlignment="1" applyProtection="1">
      <alignment horizontal="center" vertical="center"/>
      <protection locked="0"/>
    </xf>
    <xf numFmtId="0" fontId="5" fillId="5" borderId="17" xfId="4" applyFont="1" applyBorder="1" applyAlignment="1" applyProtection="1">
      <alignment horizontal="center" vertical="center"/>
      <protection locked="0"/>
    </xf>
    <xf numFmtId="0" fontId="5" fillId="5" borderId="18" xfId="4" applyFont="1" applyBorder="1" applyAlignment="1" applyProtection="1">
      <alignment horizontal="center" vertical="center"/>
      <protection locked="0"/>
    </xf>
    <xf numFmtId="0" fontId="5" fillId="5" borderId="19" xfId="4" applyFont="1" applyBorder="1" applyAlignment="1" applyProtection="1">
      <alignment horizontal="center" vertical="center"/>
      <protection locked="0"/>
    </xf>
    <xf numFmtId="164" fontId="5" fillId="5" borderId="17" xfId="4" applyNumberFormat="1" applyFont="1" applyBorder="1" applyAlignment="1" applyProtection="1">
      <alignment horizontal="center" vertical="center"/>
      <protection locked="0"/>
    </xf>
    <xf numFmtId="164" fontId="5" fillId="5" borderId="18" xfId="4" applyNumberFormat="1" applyFont="1" applyBorder="1" applyAlignment="1" applyProtection="1">
      <alignment horizontal="center" vertical="center"/>
      <protection locked="0"/>
    </xf>
    <xf numFmtId="164" fontId="5" fillId="5" borderId="19" xfId="4" applyNumberFormat="1" applyFont="1" applyBorder="1" applyAlignment="1" applyProtection="1">
      <alignment horizontal="center" vertical="center"/>
      <protection locked="0"/>
    </xf>
    <xf numFmtId="0" fontId="5" fillId="5" borderId="24" xfId="4" applyFont="1" applyBorder="1" applyAlignment="1" applyProtection="1">
      <alignment horizontal="center" vertical="center"/>
      <protection locked="0"/>
    </xf>
    <xf numFmtId="0" fontId="5" fillId="5" borderId="29" xfId="4" applyFont="1" applyBorder="1" applyAlignment="1" applyProtection="1">
      <alignment horizontal="center" vertical="center"/>
      <protection locked="0"/>
    </xf>
    <xf numFmtId="0" fontId="5" fillId="5" borderId="23" xfId="4" applyFont="1" applyBorder="1" applyAlignment="1" applyProtection="1">
      <alignment horizontal="center" vertical="center"/>
      <protection locked="0"/>
    </xf>
    <xf numFmtId="164" fontId="5" fillId="5" borderId="25" xfId="4" applyNumberFormat="1" applyFont="1" applyBorder="1" applyAlignment="1" applyProtection="1">
      <alignment horizontal="center" vertical="center"/>
      <protection locked="0"/>
    </xf>
    <xf numFmtId="164" fontId="5" fillId="5" borderId="26" xfId="4" applyNumberFormat="1" applyFont="1" applyBorder="1" applyAlignment="1" applyProtection="1">
      <alignment horizontal="center" vertical="center"/>
      <protection locked="0"/>
    </xf>
    <xf numFmtId="164" fontId="5" fillId="5" borderId="27" xfId="4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164" fontId="7" fillId="2" borderId="33" xfId="1" applyNumberFormat="1" applyFont="1" applyBorder="1" applyAlignment="1" applyProtection="1">
      <alignment horizontal="center" vertical="center"/>
      <protection locked="0"/>
    </xf>
    <xf numFmtId="164" fontId="7" fillId="2" borderId="32" xfId="1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1" fontId="4" fillId="0" borderId="35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5" fontId="7" fillId="2" borderId="33" xfId="1" applyNumberFormat="1" applyFont="1" applyBorder="1" applyAlignment="1" applyProtection="1">
      <alignment horizontal="center" vertical="center"/>
      <protection locked="0"/>
    </xf>
    <xf numFmtId="165" fontId="7" fillId="2" borderId="32" xfId="1" applyNumberFormat="1" applyFont="1" applyBorder="1" applyAlignment="1" applyProtection="1">
      <alignment horizontal="center" vertical="center"/>
      <protection locked="0"/>
    </xf>
    <xf numFmtId="1" fontId="8" fillId="0" borderId="9" xfId="0" applyNumberFormat="1" applyFont="1" applyBorder="1" applyAlignment="1" applyProtection="1">
      <alignment horizontal="center" vertical="center"/>
      <protection locked="0"/>
    </xf>
    <xf numFmtId="1" fontId="8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6" fontId="5" fillId="0" borderId="0" xfId="0" applyNumberFormat="1" applyFont="1" applyProtection="1"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64" fontId="5" fillId="4" borderId="36" xfId="3" applyNumberFormat="1" applyFont="1" applyBorder="1" applyAlignment="1" applyProtection="1">
      <alignment horizontal="center" vertical="center"/>
      <protection locked="0"/>
    </xf>
    <xf numFmtId="165" fontId="5" fillId="4" borderId="14" xfId="3" applyNumberFormat="1" applyFont="1" applyBorder="1" applyAlignment="1" applyProtection="1">
      <alignment horizontal="center" vertical="center"/>
      <protection locked="0"/>
    </xf>
    <xf numFmtId="165" fontId="5" fillId="4" borderId="6" xfId="3" applyNumberFormat="1" applyFont="1" applyBorder="1" applyAlignment="1" applyProtection="1">
      <alignment horizontal="center" vertical="center"/>
      <protection locked="0"/>
    </xf>
    <xf numFmtId="165" fontId="5" fillId="4" borderId="16" xfId="3" applyNumberFormat="1" applyFont="1" applyBorder="1" applyAlignment="1" applyProtection="1">
      <alignment horizontal="center" vertical="center"/>
      <protection locked="0"/>
    </xf>
    <xf numFmtId="2" fontId="5" fillId="4" borderId="14" xfId="3" applyNumberFormat="1" applyFont="1" applyBorder="1" applyAlignment="1" applyProtection="1">
      <alignment horizontal="center" vertical="center"/>
      <protection locked="0"/>
    </xf>
    <xf numFmtId="2" fontId="5" fillId="4" borderId="6" xfId="3" applyNumberFormat="1" applyFont="1" applyBorder="1" applyAlignment="1" applyProtection="1">
      <alignment horizontal="center" vertical="center"/>
      <protection locked="0"/>
    </xf>
    <xf numFmtId="2" fontId="5" fillId="4" borderId="16" xfId="3" applyNumberFormat="1" applyFont="1" applyBorder="1" applyAlignment="1" applyProtection="1">
      <alignment horizontal="center" vertical="center"/>
      <protection locked="0"/>
    </xf>
    <xf numFmtId="164" fontId="5" fillId="4" borderId="37" xfId="3" applyNumberFormat="1" applyFont="1" applyBorder="1" applyAlignment="1" applyProtection="1">
      <alignment horizontal="center" vertical="center"/>
      <protection locked="0"/>
    </xf>
    <xf numFmtId="165" fontId="5" fillId="4" borderId="17" xfId="3" applyNumberFormat="1" applyFont="1" applyBorder="1" applyAlignment="1" applyProtection="1">
      <alignment horizontal="center" vertical="center"/>
      <protection locked="0"/>
    </xf>
    <xf numFmtId="165" fontId="5" fillId="4" borderId="38" xfId="3" applyNumberFormat="1" applyFont="1" applyBorder="1" applyAlignment="1" applyProtection="1">
      <alignment horizontal="center" vertical="center"/>
      <protection locked="0"/>
    </xf>
    <xf numFmtId="165" fontId="5" fillId="4" borderId="19" xfId="3" applyNumberFormat="1" applyFont="1" applyBorder="1" applyAlignment="1" applyProtection="1">
      <alignment horizontal="center" vertical="center"/>
      <protection locked="0"/>
    </xf>
    <xf numFmtId="2" fontId="5" fillId="4" borderId="17" xfId="3" applyNumberFormat="1" applyFont="1" applyBorder="1" applyAlignment="1" applyProtection="1">
      <alignment horizontal="center" vertical="center"/>
      <protection locked="0"/>
    </xf>
    <xf numFmtId="2" fontId="5" fillId="4" borderId="38" xfId="3" applyNumberFormat="1" applyFont="1" applyBorder="1" applyAlignment="1" applyProtection="1">
      <alignment horizontal="center" vertical="center"/>
      <protection locked="0"/>
    </xf>
    <xf numFmtId="2" fontId="5" fillId="4" borderId="19" xfId="3" applyNumberFormat="1" applyFont="1" applyBorder="1" applyAlignment="1" applyProtection="1">
      <alignment horizontal="center" vertical="center"/>
      <protection locked="0"/>
    </xf>
    <xf numFmtId="164" fontId="5" fillId="4" borderId="39" xfId="3" applyNumberFormat="1" applyFont="1" applyBorder="1" applyAlignment="1" applyProtection="1">
      <alignment horizontal="center" vertical="center"/>
      <protection locked="0"/>
    </xf>
    <xf numFmtId="165" fontId="5" fillId="4" borderId="25" xfId="3" applyNumberFormat="1" applyFont="1" applyBorder="1" applyAlignment="1" applyProtection="1">
      <alignment horizontal="center" vertical="center"/>
      <protection locked="0"/>
    </xf>
    <xf numFmtId="165" fontId="5" fillId="4" borderId="40" xfId="3" applyNumberFormat="1" applyFont="1" applyBorder="1" applyAlignment="1" applyProtection="1">
      <alignment horizontal="center" vertical="center"/>
      <protection locked="0"/>
    </xf>
    <xf numFmtId="165" fontId="5" fillId="4" borderId="27" xfId="3" applyNumberFormat="1" applyFont="1" applyBorder="1" applyAlignment="1" applyProtection="1">
      <alignment horizontal="center" vertical="center"/>
      <protection locked="0"/>
    </xf>
    <xf numFmtId="2" fontId="5" fillId="4" borderId="25" xfId="3" applyNumberFormat="1" applyFont="1" applyBorder="1" applyAlignment="1" applyProtection="1">
      <alignment horizontal="center" vertical="center"/>
      <protection locked="0"/>
    </xf>
    <xf numFmtId="2" fontId="5" fillId="4" borderId="40" xfId="3" applyNumberFormat="1" applyFont="1" applyBorder="1" applyAlignment="1" applyProtection="1">
      <alignment horizontal="center" vertical="center"/>
      <protection locked="0"/>
    </xf>
    <xf numFmtId="2" fontId="5" fillId="4" borderId="27" xfId="3" applyNumberFormat="1" applyFont="1" applyBorder="1" applyAlignment="1" applyProtection="1">
      <alignment horizontal="center" vertical="center"/>
      <protection locked="0"/>
    </xf>
    <xf numFmtId="164" fontId="5" fillId="3" borderId="36" xfId="2" applyNumberFormat="1" applyFont="1" applyBorder="1" applyAlignment="1" applyProtection="1">
      <alignment horizontal="center" vertical="center"/>
      <protection locked="0"/>
    </xf>
    <xf numFmtId="165" fontId="5" fillId="3" borderId="14" xfId="2" applyNumberFormat="1" applyFont="1" applyBorder="1" applyAlignment="1" applyProtection="1">
      <alignment horizontal="center" vertical="center"/>
      <protection locked="0"/>
    </xf>
    <xf numFmtId="165" fontId="5" fillId="3" borderId="6" xfId="2" applyNumberFormat="1" applyFont="1" applyBorder="1" applyAlignment="1" applyProtection="1">
      <alignment horizontal="center" vertical="center"/>
      <protection locked="0"/>
    </xf>
    <xf numFmtId="165" fontId="5" fillId="3" borderId="16" xfId="2" applyNumberFormat="1" applyFont="1" applyBorder="1" applyAlignment="1" applyProtection="1">
      <alignment horizontal="center" vertical="center"/>
      <protection locked="0"/>
    </xf>
    <xf numFmtId="2" fontId="5" fillId="3" borderId="14" xfId="2" applyNumberFormat="1" applyFont="1" applyBorder="1" applyAlignment="1" applyProtection="1">
      <alignment horizontal="center" vertical="center"/>
      <protection locked="0"/>
    </xf>
    <xf numFmtId="2" fontId="5" fillId="3" borderId="6" xfId="2" applyNumberFormat="1" applyFont="1" applyBorder="1" applyAlignment="1" applyProtection="1">
      <alignment horizontal="center" vertical="center"/>
      <protection locked="0"/>
    </xf>
    <xf numFmtId="2" fontId="5" fillId="3" borderId="16" xfId="2" applyNumberFormat="1" applyFont="1" applyBorder="1" applyAlignment="1" applyProtection="1">
      <alignment horizontal="center" vertical="center"/>
      <protection locked="0"/>
    </xf>
    <xf numFmtId="164" fontId="5" fillId="3" borderId="37" xfId="2" applyNumberFormat="1" applyFont="1" applyBorder="1" applyAlignment="1" applyProtection="1">
      <alignment horizontal="center" vertical="center"/>
      <protection locked="0"/>
    </xf>
    <xf numFmtId="165" fontId="5" fillId="3" borderId="17" xfId="2" applyNumberFormat="1" applyFont="1" applyBorder="1" applyAlignment="1" applyProtection="1">
      <alignment horizontal="center" vertical="center"/>
      <protection locked="0"/>
    </xf>
    <xf numFmtId="165" fontId="5" fillId="3" borderId="38" xfId="2" applyNumberFormat="1" applyFont="1" applyBorder="1" applyAlignment="1" applyProtection="1">
      <alignment horizontal="center" vertical="center"/>
      <protection locked="0"/>
    </xf>
    <xf numFmtId="165" fontId="5" fillId="3" borderId="19" xfId="2" applyNumberFormat="1" applyFont="1" applyBorder="1" applyAlignment="1" applyProtection="1">
      <alignment horizontal="center" vertical="center"/>
      <protection locked="0"/>
    </xf>
    <xf numFmtId="2" fontId="5" fillId="3" borderId="17" xfId="2" applyNumberFormat="1" applyFont="1" applyBorder="1" applyAlignment="1" applyProtection="1">
      <alignment horizontal="center" vertical="center"/>
      <protection locked="0"/>
    </xf>
    <xf numFmtId="2" fontId="5" fillId="3" borderId="38" xfId="2" applyNumberFormat="1" applyFont="1" applyBorder="1" applyAlignment="1" applyProtection="1">
      <alignment horizontal="center" vertical="center"/>
      <protection locked="0"/>
    </xf>
    <xf numFmtId="2" fontId="5" fillId="3" borderId="19" xfId="2" applyNumberFormat="1" applyFont="1" applyBorder="1" applyAlignment="1" applyProtection="1">
      <alignment horizontal="center" vertical="center"/>
      <protection locked="0"/>
    </xf>
    <xf numFmtId="164" fontId="5" fillId="3" borderId="39" xfId="2" applyNumberFormat="1" applyFont="1" applyBorder="1" applyAlignment="1" applyProtection="1">
      <alignment horizontal="center" vertical="center"/>
      <protection locked="0"/>
    </xf>
    <xf numFmtId="165" fontId="5" fillId="3" borderId="25" xfId="2" applyNumberFormat="1" applyFont="1" applyBorder="1" applyAlignment="1" applyProtection="1">
      <alignment horizontal="center" vertical="center"/>
      <protection locked="0"/>
    </xf>
    <xf numFmtId="165" fontId="5" fillId="3" borderId="40" xfId="2" applyNumberFormat="1" applyFont="1" applyBorder="1" applyAlignment="1" applyProtection="1">
      <alignment horizontal="center" vertical="center"/>
      <protection locked="0"/>
    </xf>
    <xf numFmtId="165" fontId="5" fillId="3" borderId="27" xfId="2" applyNumberFormat="1" applyFont="1" applyBorder="1" applyAlignment="1" applyProtection="1">
      <alignment horizontal="center" vertical="center"/>
      <protection locked="0"/>
    </xf>
    <xf numFmtId="2" fontId="5" fillId="3" borderId="25" xfId="2" applyNumberFormat="1" applyFont="1" applyBorder="1" applyAlignment="1" applyProtection="1">
      <alignment horizontal="center" vertical="center"/>
      <protection locked="0"/>
    </xf>
    <xf numFmtId="2" fontId="5" fillId="3" borderId="40" xfId="2" applyNumberFormat="1" applyFont="1" applyBorder="1" applyAlignment="1" applyProtection="1">
      <alignment horizontal="center" vertical="center"/>
      <protection locked="0"/>
    </xf>
    <xf numFmtId="2" fontId="5" fillId="3" borderId="27" xfId="2" applyNumberFormat="1" applyFont="1" applyBorder="1" applyAlignment="1" applyProtection="1">
      <alignment horizontal="center" vertical="center"/>
      <protection locked="0"/>
    </xf>
    <xf numFmtId="164" fontId="5" fillId="5" borderId="36" xfId="4" applyNumberFormat="1" applyFont="1" applyBorder="1" applyAlignment="1" applyProtection="1">
      <alignment horizontal="center" vertical="center"/>
      <protection locked="0"/>
    </xf>
    <xf numFmtId="165" fontId="5" fillId="5" borderId="14" xfId="4" applyNumberFormat="1" applyFont="1" applyBorder="1" applyAlignment="1" applyProtection="1">
      <alignment horizontal="center" vertical="center"/>
      <protection locked="0"/>
    </xf>
    <xf numFmtId="165" fontId="5" fillId="5" borderId="6" xfId="4" applyNumberFormat="1" applyFont="1" applyBorder="1" applyAlignment="1" applyProtection="1">
      <alignment horizontal="center" vertical="center"/>
      <protection locked="0"/>
    </xf>
    <xf numFmtId="165" fontId="5" fillId="5" borderId="16" xfId="4" applyNumberFormat="1" applyFont="1" applyBorder="1" applyAlignment="1" applyProtection="1">
      <alignment horizontal="center" vertical="center"/>
      <protection locked="0"/>
    </xf>
    <xf numFmtId="2" fontId="5" fillId="5" borderId="20" xfId="4" applyNumberFormat="1" applyFont="1" applyBorder="1" applyAlignment="1" applyProtection="1">
      <alignment horizontal="center" vertical="center"/>
      <protection locked="0"/>
    </xf>
    <xf numFmtId="2" fontId="5" fillId="5" borderId="41" xfId="4" applyNumberFormat="1" applyFont="1" applyBorder="1" applyAlignment="1" applyProtection="1">
      <alignment horizontal="center" vertical="center"/>
      <protection locked="0"/>
    </xf>
    <xf numFmtId="2" fontId="5" fillId="5" borderId="21" xfId="4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Protection="1">
      <protection locked="0"/>
    </xf>
    <xf numFmtId="164" fontId="5" fillId="5" borderId="37" xfId="4" applyNumberFormat="1" applyFont="1" applyBorder="1" applyAlignment="1" applyProtection="1">
      <alignment horizontal="center" vertical="center"/>
      <protection locked="0"/>
    </xf>
    <xf numFmtId="165" fontId="5" fillId="5" borderId="17" xfId="4" applyNumberFormat="1" applyFont="1" applyBorder="1" applyAlignment="1" applyProtection="1">
      <alignment horizontal="center" vertical="center"/>
      <protection locked="0"/>
    </xf>
    <xf numFmtId="165" fontId="5" fillId="5" borderId="38" xfId="4" applyNumberFormat="1" applyFont="1" applyBorder="1" applyAlignment="1" applyProtection="1">
      <alignment horizontal="center" vertical="center"/>
      <protection locked="0"/>
    </xf>
    <xf numFmtId="165" fontId="5" fillId="5" borderId="19" xfId="4" applyNumberFormat="1" applyFont="1" applyBorder="1" applyAlignment="1" applyProtection="1">
      <alignment horizontal="center" vertical="center"/>
      <protection locked="0"/>
    </xf>
    <xf numFmtId="2" fontId="5" fillId="5" borderId="17" xfId="4" applyNumberFormat="1" applyFont="1" applyBorder="1" applyAlignment="1" applyProtection="1">
      <alignment horizontal="center" vertical="center"/>
      <protection locked="0"/>
    </xf>
    <xf numFmtId="2" fontId="5" fillId="5" borderId="38" xfId="4" applyNumberFormat="1" applyFont="1" applyBorder="1" applyAlignment="1" applyProtection="1">
      <alignment horizontal="center" vertical="center"/>
      <protection locked="0"/>
    </xf>
    <xf numFmtId="2" fontId="5" fillId="5" borderId="19" xfId="4" applyNumberFormat="1" applyFont="1" applyBorder="1" applyAlignment="1" applyProtection="1">
      <alignment horizontal="center" vertical="center"/>
      <protection locked="0"/>
    </xf>
    <xf numFmtId="164" fontId="5" fillId="5" borderId="39" xfId="4" applyNumberFormat="1" applyFont="1" applyBorder="1" applyAlignment="1" applyProtection="1">
      <alignment horizontal="center" vertical="center"/>
      <protection locked="0"/>
    </xf>
    <xf numFmtId="165" fontId="5" fillId="5" borderId="25" xfId="4" applyNumberFormat="1" applyFont="1" applyBorder="1" applyAlignment="1" applyProtection="1">
      <alignment horizontal="center" vertical="center"/>
      <protection locked="0"/>
    </xf>
    <xf numFmtId="165" fontId="5" fillId="5" borderId="40" xfId="4" applyNumberFormat="1" applyFont="1" applyBorder="1" applyAlignment="1" applyProtection="1">
      <alignment horizontal="center" vertical="center"/>
      <protection locked="0"/>
    </xf>
    <xf numFmtId="165" fontId="5" fillId="5" borderId="27" xfId="4" applyNumberFormat="1" applyFont="1" applyBorder="1" applyAlignment="1" applyProtection="1">
      <alignment horizontal="center" vertical="center"/>
      <protection locked="0"/>
    </xf>
    <xf numFmtId="2" fontId="5" fillId="5" borderId="24" xfId="4" applyNumberFormat="1" applyFont="1" applyBorder="1" applyAlignment="1" applyProtection="1">
      <alignment horizontal="center" vertical="center"/>
      <protection locked="0"/>
    </xf>
    <xf numFmtId="2" fontId="5" fillId="5" borderId="42" xfId="4" applyNumberFormat="1" applyFont="1" applyBorder="1" applyAlignment="1" applyProtection="1">
      <alignment horizontal="center" vertical="center"/>
      <protection locked="0"/>
    </xf>
    <xf numFmtId="2" fontId="5" fillId="5" borderId="23" xfId="4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164" fontId="7" fillId="2" borderId="46" xfId="1" applyNumberFormat="1" applyFont="1" applyBorder="1" applyAlignment="1" applyProtection="1">
      <alignment horizontal="center"/>
      <protection locked="0"/>
    </xf>
    <xf numFmtId="164" fontId="7" fillId="2" borderId="47" xfId="1" applyNumberFormat="1" applyFont="1" applyBorder="1" applyAlignment="1" applyProtection="1">
      <alignment horizontal="center"/>
      <protection locked="0"/>
    </xf>
    <xf numFmtId="164" fontId="7" fillId="2" borderId="48" xfId="1" applyNumberFormat="1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4" fillId="0" borderId="51" xfId="0" applyFont="1" applyBorder="1" applyAlignment="1" applyProtection="1">
      <alignment horizontal="center"/>
      <protection locked="0"/>
    </xf>
    <xf numFmtId="164" fontId="7" fillId="2" borderId="52" xfId="1" applyNumberFormat="1" applyFont="1" applyBorder="1" applyAlignment="1" applyProtection="1">
      <alignment horizontal="center"/>
      <protection locked="0"/>
    </xf>
    <xf numFmtId="164" fontId="7" fillId="2" borderId="1" xfId="1" applyNumberFormat="1" applyFont="1" applyAlignment="1" applyProtection="1">
      <alignment horizontal="center"/>
      <protection locked="0"/>
    </xf>
    <xf numFmtId="164" fontId="7" fillId="2" borderId="53" xfId="1" applyNumberFormat="1" applyFont="1" applyBorder="1" applyAlignment="1" applyProtection="1">
      <alignment horizontal="center"/>
      <protection locked="0"/>
    </xf>
    <xf numFmtId="0" fontId="5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9" fillId="2" borderId="62" xfId="1" applyFont="1" applyBorder="1" applyAlignment="1" applyProtection="1">
      <alignment horizontal="center"/>
      <protection locked="0"/>
    </xf>
    <xf numFmtId="0" fontId="9" fillId="2" borderId="63" xfId="1" applyFont="1" applyBorder="1" applyAlignment="1" applyProtection="1">
      <alignment horizontal="center"/>
      <protection locked="0"/>
    </xf>
    <xf numFmtId="0" fontId="9" fillId="2" borderId="64" xfId="1" applyFont="1" applyBorder="1" applyAlignment="1" applyProtection="1">
      <alignment horizontal="center"/>
      <protection locked="0"/>
    </xf>
    <xf numFmtId="0" fontId="7" fillId="2" borderId="64" xfId="1" applyFont="1" applyBorder="1" applyAlignment="1" applyProtection="1">
      <protection locked="0"/>
    </xf>
    <xf numFmtId="0" fontId="5" fillId="0" borderId="11" xfId="0" applyFont="1" applyBorder="1" applyProtection="1">
      <protection locked="0"/>
    </xf>
    <xf numFmtId="165" fontId="7" fillId="2" borderId="68" xfId="1" applyNumberFormat="1" applyFont="1" applyBorder="1" applyAlignment="1" applyProtection="1">
      <alignment horizontal="center"/>
      <protection locked="0"/>
    </xf>
    <xf numFmtId="165" fontId="7" fillId="2" borderId="69" xfId="1" applyNumberFormat="1" applyFont="1" applyBorder="1" applyAlignment="1" applyProtection="1">
      <alignment horizontal="center"/>
      <protection locked="0"/>
    </xf>
    <xf numFmtId="165" fontId="7" fillId="2" borderId="70" xfId="1" applyNumberFormat="1" applyFont="1" applyBorder="1" applyAlignment="1" applyProtection="1">
      <alignment horizontal="center"/>
      <protection locked="0"/>
    </xf>
    <xf numFmtId="0" fontId="7" fillId="2" borderId="70" xfId="1" applyFont="1" applyBorder="1" applyAlignment="1" applyProtection="1">
      <protection locked="0"/>
    </xf>
    <xf numFmtId="2" fontId="5" fillId="0" borderId="0" xfId="0" applyNumberFormat="1" applyFont="1" applyProtection="1"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164" fontId="5" fillId="4" borderId="22" xfId="3" applyNumberFormat="1" applyFont="1" applyBorder="1" applyAlignment="1" applyProtection="1">
      <alignment horizontal="center" vertical="center"/>
      <protection locked="0"/>
    </xf>
    <xf numFmtId="164" fontId="5" fillId="4" borderId="20" xfId="3" applyNumberFormat="1" applyFont="1" applyBorder="1" applyAlignment="1" applyProtection="1">
      <alignment horizontal="center" vertical="center"/>
      <protection locked="0"/>
    </xf>
    <xf numFmtId="164" fontId="5" fillId="4" borderId="23" xfId="3" applyNumberFormat="1" applyFont="1" applyBorder="1" applyAlignment="1" applyProtection="1">
      <alignment horizontal="center" vertical="center"/>
      <protection locked="0"/>
    </xf>
    <xf numFmtId="164" fontId="5" fillId="4" borderId="21" xfId="3" applyNumberFormat="1" applyFont="1" applyBorder="1" applyAlignment="1" applyProtection="1">
      <alignment horizontal="center" vertical="center"/>
      <protection locked="0"/>
    </xf>
    <xf numFmtId="165" fontId="5" fillId="4" borderId="24" xfId="3" applyNumberFormat="1" applyFont="1" applyBorder="1" applyAlignment="1" applyProtection="1">
      <alignment horizontal="center" vertical="center"/>
      <protection locked="0"/>
    </xf>
    <xf numFmtId="165" fontId="5" fillId="4" borderId="20" xfId="3" applyNumberFormat="1" applyFont="1" applyBorder="1" applyAlignment="1" applyProtection="1">
      <alignment horizontal="center" vertical="center"/>
      <protection locked="0"/>
    </xf>
    <xf numFmtId="165" fontId="5" fillId="4" borderId="23" xfId="3" applyNumberFormat="1" applyFont="1" applyBorder="1" applyAlignment="1" applyProtection="1">
      <alignment horizontal="center" vertical="center"/>
      <protection locked="0"/>
    </xf>
    <xf numFmtId="165" fontId="5" fillId="4" borderId="21" xfId="3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64" fontId="5" fillId="4" borderId="2" xfId="3" applyNumberFormat="1" applyFont="1" applyBorder="1" applyAlignment="1" applyProtection="1">
      <alignment horizontal="center" vertical="center"/>
      <protection locked="0"/>
    </xf>
    <xf numFmtId="164" fontId="5" fillId="4" borderId="4" xfId="3" applyNumberFormat="1" applyFont="1" applyBorder="1" applyAlignment="1" applyProtection="1">
      <alignment horizontal="center" vertical="center"/>
      <protection locked="0"/>
    </xf>
    <xf numFmtId="165" fontId="5" fillId="4" borderId="2" xfId="3" applyNumberFormat="1" applyFont="1" applyBorder="1" applyAlignment="1" applyProtection="1">
      <alignment horizontal="center" vertical="center"/>
      <protection locked="0"/>
    </xf>
    <xf numFmtId="165" fontId="5" fillId="4" borderId="4" xfId="3" applyNumberFormat="1" applyFont="1" applyBorder="1" applyAlignment="1" applyProtection="1">
      <alignment horizontal="center" vertical="center"/>
      <protection locked="0"/>
    </xf>
    <xf numFmtId="164" fontId="5" fillId="4" borderId="24" xfId="3" applyNumberFormat="1" applyFont="1" applyBorder="1" applyAlignment="1" applyProtection="1">
      <alignment horizontal="center" vertical="center"/>
      <protection locked="0"/>
    </xf>
    <xf numFmtId="164" fontId="5" fillId="3" borderId="2" xfId="2" applyNumberFormat="1" applyFont="1" applyBorder="1" applyAlignment="1" applyProtection="1">
      <alignment horizontal="center" vertical="center"/>
      <protection locked="0"/>
    </xf>
    <xf numFmtId="164" fontId="5" fillId="3" borderId="20" xfId="2" applyNumberFormat="1" applyFont="1" applyBorder="1" applyAlignment="1" applyProtection="1">
      <alignment horizontal="center" vertical="center"/>
      <protection locked="0"/>
    </xf>
    <xf numFmtId="164" fontId="5" fillId="3" borderId="4" xfId="2" applyNumberFormat="1" applyFont="1" applyBorder="1" applyAlignment="1" applyProtection="1">
      <alignment horizontal="center" vertical="center"/>
      <protection locked="0"/>
    </xf>
    <xf numFmtId="164" fontId="5" fillId="3" borderId="21" xfId="2" applyNumberFormat="1" applyFont="1" applyBorder="1" applyAlignment="1" applyProtection="1">
      <alignment horizontal="center" vertical="center"/>
      <protection locked="0"/>
    </xf>
    <xf numFmtId="165" fontId="5" fillId="3" borderId="2" xfId="2" applyNumberFormat="1" applyFont="1" applyBorder="1" applyAlignment="1" applyProtection="1">
      <alignment horizontal="center" vertical="center"/>
      <protection locked="0"/>
    </xf>
    <xf numFmtId="165" fontId="5" fillId="3" borderId="20" xfId="2" applyNumberFormat="1" applyFont="1" applyBorder="1" applyAlignment="1" applyProtection="1">
      <alignment horizontal="center" vertical="center"/>
      <protection locked="0"/>
    </xf>
    <xf numFmtId="165" fontId="5" fillId="3" borderId="4" xfId="2" applyNumberFormat="1" applyFont="1" applyBorder="1" applyAlignment="1" applyProtection="1">
      <alignment horizontal="center" vertical="center"/>
      <protection locked="0"/>
    </xf>
    <xf numFmtId="165" fontId="5" fillId="3" borderId="21" xfId="2" applyNumberFormat="1" applyFont="1" applyBorder="1" applyAlignment="1" applyProtection="1">
      <alignment horizontal="center" vertical="center"/>
      <protection locked="0"/>
    </xf>
    <xf numFmtId="164" fontId="5" fillId="4" borderId="9" xfId="3" applyNumberFormat="1" applyFont="1" applyBorder="1" applyAlignment="1" applyProtection="1">
      <alignment horizontal="center" vertical="center"/>
      <protection locked="0"/>
    </xf>
    <xf numFmtId="164" fontId="5" fillId="4" borderId="11" xfId="3" applyNumberFormat="1" applyFont="1" applyBorder="1" applyAlignment="1" applyProtection="1">
      <alignment horizontal="center" vertical="center"/>
      <protection locked="0"/>
    </xf>
    <xf numFmtId="165" fontId="5" fillId="4" borderId="9" xfId="3" applyNumberFormat="1" applyFont="1" applyBorder="1" applyAlignment="1" applyProtection="1">
      <alignment horizontal="center" vertical="center"/>
      <protection locked="0"/>
    </xf>
    <xf numFmtId="165" fontId="5" fillId="4" borderId="11" xfId="3" applyNumberFormat="1" applyFont="1" applyBorder="1" applyAlignment="1" applyProtection="1">
      <alignment horizontal="center" vertical="center"/>
      <protection locked="0"/>
    </xf>
    <xf numFmtId="164" fontId="5" fillId="3" borderId="24" xfId="2" applyNumberFormat="1" applyFont="1" applyBorder="1" applyAlignment="1" applyProtection="1">
      <alignment horizontal="center" vertical="center"/>
      <protection locked="0"/>
    </xf>
    <xf numFmtId="164" fontId="5" fillId="3" borderId="23" xfId="2" applyNumberFormat="1" applyFont="1" applyBorder="1" applyAlignment="1" applyProtection="1">
      <alignment horizontal="center" vertical="center"/>
      <protection locked="0"/>
    </xf>
    <xf numFmtId="165" fontId="5" fillId="3" borderId="24" xfId="2" applyNumberFormat="1" applyFont="1" applyBorder="1" applyAlignment="1" applyProtection="1">
      <alignment horizontal="center" vertical="center"/>
      <protection locked="0"/>
    </xf>
    <xf numFmtId="165" fontId="5" fillId="3" borderId="23" xfId="2" applyNumberFormat="1" applyFont="1" applyBorder="1" applyAlignment="1" applyProtection="1">
      <alignment horizontal="center" vertical="center"/>
      <protection locked="0"/>
    </xf>
    <xf numFmtId="164" fontId="5" fillId="3" borderId="9" xfId="2" applyNumberFormat="1" applyFont="1" applyBorder="1" applyAlignment="1" applyProtection="1">
      <alignment horizontal="center" vertical="center"/>
      <protection locked="0"/>
    </xf>
    <xf numFmtId="164" fontId="5" fillId="3" borderId="11" xfId="2" applyNumberFormat="1" applyFont="1" applyBorder="1" applyAlignment="1" applyProtection="1">
      <alignment horizontal="center" vertical="center"/>
      <protection locked="0"/>
    </xf>
    <xf numFmtId="165" fontId="5" fillId="3" borderId="9" xfId="2" applyNumberFormat="1" applyFont="1" applyBorder="1" applyAlignment="1" applyProtection="1">
      <alignment horizontal="center" vertical="center"/>
      <protection locked="0"/>
    </xf>
    <xf numFmtId="165" fontId="5" fillId="3" borderId="11" xfId="2" applyNumberFormat="1" applyFont="1" applyBorder="1" applyAlignment="1" applyProtection="1">
      <alignment horizontal="center" vertical="center"/>
      <protection locked="0"/>
    </xf>
    <xf numFmtId="164" fontId="5" fillId="5" borderId="24" xfId="4" applyNumberFormat="1" applyFont="1" applyBorder="1" applyAlignment="1" applyProtection="1">
      <alignment horizontal="center" vertical="center"/>
      <protection locked="0"/>
    </xf>
    <xf numFmtId="164" fontId="5" fillId="5" borderId="20" xfId="4" applyNumberFormat="1" applyFont="1" applyBorder="1" applyAlignment="1" applyProtection="1">
      <alignment horizontal="center" vertical="center"/>
      <protection locked="0"/>
    </xf>
    <xf numFmtId="164" fontId="5" fillId="5" borderId="23" xfId="4" applyNumberFormat="1" applyFont="1" applyBorder="1" applyAlignment="1" applyProtection="1">
      <alignment horizontal="center" vertical="center"/>
      <protection locked="0"/>
    </xf>
    <xf numFmtId="164" fontId="5" fillId="5" borderId="21" xfId="4" applyNumberFormat="1" applyFont="1" applyBorder="1" applyAlignment="1" applyProtection="1">
      <alignment horizontal="center" vertical="center"/>
      <protection locked="0"/>
    </xf>
    <xf numFmtId="165" fontId="5" fillId="5" borderId="24" xfId="4" applyNumberFormat="1" applyFont="1" applyBorder="1" applyAlignment="1" applyProtection="1">
      <alignment horizontal="center" vertical="center"/>
      <protection locked="0"/>
    </xf>
    <xf numFmtId="165" fontId="5" fillId="5" borderId="20" xfId="4" applyNumberFormat="1" applyFont="1" applyBorder="1" applyAlignment="1" applyProtection="1">
      <alignment horizontal="center" vertical="center"/>
      <protection locked="0"/>
    </xf>
    <xf numFmtId="165" fontId="5" fillId="5" borderId="23" xfId="4" applyNumberFormat="1" applyFont="1" applyBorder="1" applyAlignment="1" applyProtection="1">
      <alignment horizontal="center" vertical="center"/>
      <protection locked="0"/>
    </xf>
    <xf numFmtId="165" fontId="5" fillId="5" borderId="21" xfId="4" applyNumberFormat="1" applyFont="1" applyBorder="1" applyAlignment="1" applyProtection="1">
      <alignment horizontal="center" vertical="center"/>
      <protection locked="0"/>
    </xf>
    <xf numFmtId="164" fontId="5" fillId="5" borderId="2" xfId="4" applyNumberFormat="1" applyFont="1" applyBorder="1" applyAlignment="1" applyProtection="1">
      <alignment horizontal="center" vertical="center"/>
      <protection locked="0"/>
    </xf>
    <xf numFmtId="164" fontId="5" fillId="5" borderId="4" xfId="4" applyNumberFormat="1" applyFont="1" applyBorder="1" applyAlignment="1" applyProtection="1">
      <alignment horizontal="center" vertical="center"/>
      <protection locked="0"/>
    </xf>
    <xf numFmtId="165" fontId="5" fillId="5" borderId="2" xfId="4" applyNumberFormat="1" applyFont="1" applyBorder="1" applyAlignment="1" applyProtection="1">
      <alignment horizontal="center" vertical="center"/>
      <protection locked="0"/>
    </xf>
    <xf numFmtId="165" fontId="5" fillId="5" borderId="4" xfId="4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164" fontId="5" fillId="5" borderId="9" xfId="4" applyNumberFormat="1" applyFont="1" applyBorder="1" applyAlignment="1" applyProtection="1">
      <alignment horizontal="center" vertical="center"/>
      <protection locked="0"/>
    </xf>
    <xf numFmtId="164" fontId="5" fillId="5" borderId="11" xfId="4" applyNumberFormat="1" applyFont="1" applyBorder="1" applyAlignment="1" applyProtection="1">
      <alignment horizontal="center" vertical="center"/>
      <protection locked="0"/>
    </xf>
    <xf numFmtId="165" fontId="5" fillId="5" borderId="9" xfId="4" applyNumberFormat="1" applyFont="1" applyBorder="1" applyAlignment="1" applyProtection="1">
      <alignment horizontal="center" vertical="center"/>
      <protection locked="0"/>
    </xf>
    <xf numFmtId="165" fontId="5" fillId="5" borderId="11" xfId="4" applyNumberFormat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2" fontId="7" fillId="2" borderId="54" xfId="1" applyNumberFormat="1" applyFont="1" applyBorder="1" applyAlignment="1" applyProtection="1">
      <alignment horizontal="center" vertical="center"/>
      <protection locked="0"/>
    </xf>
    <xf numFmtId="0" fontId="7" fillId="2" borderId="57" xfId="1" applyFont="1" applyBorder="1" applyAlignment="1" applyProtection="1">
      <alignment horizontal="center" vertical="center"/>
      <protection locked="0"/>
    </xf>
    <xf numFmtId="2" fontId="7" fillId="2" borderId="55" xfId="1" applyNumberFormat="1" applyFont="1" applyBorder="1" applyAlignment="1" applyProtection="1">
      <alignment horizontal="center" vertical="center"/>
      <protection locked="0"/>
    </xf>
    <xf numFmtId="0" fontId="7" fillId="2" borderId="58" xfId="1" applyFont="1" applyBorder="1" applyAlignment="1" applyProtection="1">
      <alignment horizontal="center" vertical="center"/>
      <protection locked="0"/>
    </xf>
    <xf numFmtId="2" fontId="7" fillId="2" borderId="56" xfId="1" applyNumberFormat="1" applyFont="1" applyBorder="1" applyAlignment="1" applyProtection="1">
      <alignment horizontal="center" vertical="center"/>
      <protection locked="0"/>
    </xf>
    <xf numFmtId="0" fontId="7" fillId="2" borderId="59" xfId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wrapText="1"/>
      <protection locked="0"/>
    </xf>
    <xf numFmtId="0" fontId="4" fillId="0" borderId="44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49" xfId="0" applyFont="1" applyBorder="1" applyAlignment="1" applyProtection="1">
      <alignment horizontal="center" wrapText="1"/>
      <protection locked="0"/>
    </xf>
    <xf numFmtId="0" fontId="9" fillId="2" borderId="65" xfId="1" applyFont="1" applyBorder="1" applyAlignment="1" applyProtection="1">
      <alignment horizontal="center"/>
      <protection locked="0"/>
    </xf>
    <xf numFmtId="0" fontId="9" fillId="2" borderId="66" xfId="1" applyFont="1" applyBorder="1" applyAlignment="1" applyProtection="1">
      <alignment horizontal="center"/>
      <protection locked="0"/>
    </xf>
    <xf numFmtId="0" fontId="9" fillId="2" borderId="67" xfId="1" applyFont="1" applyBorder="1" applyAlignment="1" applyProtection="1">
      <alignment horizontal="center"/>
      <protection locked="0"/>
    </xf>
    <xf numFmtId="165" fontId="7" fillId="2" borderId="65" xfId="1" applyNumberFormat="1" applyFont="1" applyBorder="1" applyAlignment="1" applyProtection="1">
      <alignment horizontal="center"/>
      <protection locked="0"/>
    </xf>
    <xf numFmtId="165" fontId="7" fillId="2" borderId="46" xfId="1" applyNumberFormat="1" applyFont="1" applyBorder="1" applyAlignment="1" applyProtection="1">
      <alignment horizontal="center"/>
      <protection locked="0"/>
    </xf>
    <xf numFmtId="0" fontId="9" fillId="2" borderId="71" xfId="1" applyFont="1" applyBorder="1" applyAlignment="1" applyProtection="1">
      <alignment horizontal="center"/>
      <protection locked="0"/>
    </xf>
    <xf numFmtId="0" fontId="9" fillId="2" borderId="72" xfId="1" applyFont="1" applyBorder="1" applyAlignment="1" applyProtection="1">
      <alignment horizontal="center"/>
      <protection locked="0"/>
    </xf>
    <xf numFmtId="0" fontId="9" fillId="2" borderId="73" xfId="1" applyFont="1" applyBorder="1" applyAlignment="1" applyProtection="1">
      <alignment horizontal="center"/>
      <protection locked="0"/>
    </xf>
    <xf numFmtId="165" fontId="7" fillId="2" borderId="71" xfId="1" applyNumberFormat="1" applyFont="1" applyBorder="1" applyAlignment="1" applyProtection="1">
      <alignment horizontal="center"/>
      <protection locked="0"/>
    </xf>
    <xf numFmtId="165" fontId="7" fillId="2" borderId="68" xfId="1" applyNumberFormat="1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</cellXfs>
  <cellStyles count="5">
    <cellStyle name="20% - Accent1" xfId="2" builtinId="30"/>
    <cellStyle name="20% - Accent3" xfId="3" builtinId="38"/>
    <cellStyle name="20% - Accent6" xfId="4" builtinId="50"/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10E0-3013-46FD-A1AA-94B901A3C1EC}">
  <dimension ref="A1:P39"/>
  <sheetViews>
    <sheetView tabSelected="1" zoomScaleNormal="100" workbookViewId="0">
      <selection sqref="A1:A2"/>
    </sheetView>
  </sheetViews>
  <sheetFormatPr defaultRowHeight="14.4" x14ac:dyDescent="0.3"/>
  <cols>
    <col min="1" max="4" width="7.77734375" style="73" customWidth="1"/>
    <col min="5" max="7" width="13.88671875" style="73" customWidth="1"/>
    <col min="8" max="13" width="9.44140625" style="73" customWidth="1"/>
    <col min="14" max="15" width="8.88671875" style="73"/>
    <col min="16" max="16" width="9.5546875" style="73" bestFit="1" customWidth="1"/>
    <col min="17" max="16384" width="8.88671875" style="73"/>
  </cols>
  <sheetData>
    <row r="1" spans="1:16" ht="28.8" customHeight="1" x14ac:dyDescent="0.3">
      <c r="A1" s="169" t="s">
        <v>0</v>
      </c>
      <c r="B1" s="171" t="s">
        <v>1</v>
      </c>
      <c r="C1" s="171" t="s">
        <v>2</v>
      </c>
      <c r="D1" s="173" t="s">
        <v>3</v>
      </c>
      <c r="E1" s="175" t="s">
        <v>36</v>
      </c>
      <c r="F1" s="176"/>
      <c r="G1" s="177"/>
      <c r="H1" s="178" t="s">
        <v>30</v>
      </c>
      <c r="I1" s="187" t="s">
        <v>31</v>
      </c>
      <c r="J1" s="175" t="s">
        <v>4</v>
      </c>
      <c r="K1" s="177"/>
      <c r="L1" s="175" t="s">
        <v>5</v>
      </c>
      <c r="M1" s="177"/>
    </row>
    <row r="2" spans="1:16" ht="15" customHeight="1" thickBot="1" x14ac:dyDescent="0.35">
      <c r="A2" s="170"/>
      <c r="B2" s="172"/>
      <c r="C2" s="172"/>
      <c r="D2" s="174"/>
      <c r="E2" s="1" t="s">
        <v>6</v>
      </c>
      <c r="F2" s="2" t="s">
        <v>7</v>
      </c>
      <c r="G2" s="3" t="s">
        <v>8</v>
      </c>
      <c r="H2" s="170"/>
      <c r="I2" s="188"/>
      <c r="J2" s="4" t="s">
        <v>32</v>
      </c>
      <c r="K2" s="3" t="s">
        <v>33</v>
      </c>
      <c r="L2" s="4" t="s">
        <v>32</v>
      </c>
      <c r="M2" s="3" t="s">
        <v>33</v>
      </c>
    </row>
    <row r="3" spans="1:16" x14ac:dyDescent="0.3">
      <c r="A3" s="5">
        <v>1</v>
      </c>
      <c r="B3" s="6" t="s">
        <v>35</v>
      </c>
      <c r="C3" s="6" t="s">
        <v>35</v>
      </c>
      <c r="D3" s="7" t="s">
        <v>35</v>
      </c>
      <c r="E3" s="8" t="s">
        <v>35</v>
      </c>
      <c r="F3" s="9" t="s">
        <v>35</v>
      </c>
      <c r="G3" s="10" t="s">
        <v>35</v>
      </c>
      <c r="H3" s="189" t="s">
        <v>35</v>
      </c>
      <c r="I3" s="190" t="s">
        <v>35</v>
      </c>
      <c r="J3" s="191" t="s">
        <v>35</v>
      </c>
      <c r="K3" s="192" t="s">
        <v>35</v>
      </c>
      <c r="L3" s="189" t="e">
        <f>IF(ABS(J3)&lt;H$35,"NE","DA")</f>
        <v>#VALUE!</v>
      </c>
      <c r="M3" s="190" t="e">
        <f t="shared" ref="M3" si="0">IF(ABS(K3)&lt;I$35,"NE","DA")</f>
        <v>#VALUE!</v>
      </c>
      <c r="O3" s="74"/>
      <c r="P3" s="75"/>
    </row>
    <row r="4" spans="1:16" x14ac:dyDescent="0.3">
      <c r="A4" s="11">
        <v>2</v>
      </c>
      <c r="B4" s="12" t="s">
        <v>35</v>
      </c>
      <c r="C4" s="12" t="s">
        <v>35</v>
      </c>
      <c r="D4" s="13" t="s">
        <v>35</v>
      </c>
      <c r="E4" s="14" t="s">
        <v>35</v>
      </c>
      <c r="F4" s="15" t="s">
        <v>35</v>
      </c>
      <c r="G4" s="16" t="s">
        <v>35</v>
      </c>
      <c r="H4" s="180" t="s">
        <v>35</v>
      </c>
      <c r="I4" s="182" t="s">
        <v>35</v>
      </c>
      <c r="J4" s="184" t="s">
        <v>35</v>
      </c>
      <c r="K4" s="186" t="s">
        <v>35</v>
      </c>
      <c r="L4" s="180"/>
      <c r="M4" s="182"/>
      <c r="O4" s="74"/>
      <c r="P4" s="75"/>
    </row>
    <row r="5" spans="1:16" x14ac:dyDescent="0.3">
      <c r="A5" s="11">
        <v>3</v>
      </c>
      <c r="B5" s="12" t="s">
        <v>35</v>
      </c>
      <c r="C5" s="12" t="s">
        <v>35</v>
      </c>
      <c r="D5" s="13" t="s">
        <v>35</v>
      </c>
      <c r="E5" s="14" t="s">
        <v>35</v>
      </c>
      <c r="F5" s="15" t="s">
        <v>35</v>
      </c>
      <c r="G5" s="16" t="s">
        <v>35</v>
      </c>
      <c r="H5" s="179" t="s">
        <v>35</v>
      </c>
      <c r="I5" s="181" t="s">
        <v>35</v>
      </c>
      <c r="J5" s="183" t="s">
        <v>35</v>
      </c>
      <c r="K5" s="185" t="s">
        <v>35</v>
      </c>
      <c r="L5" s="179" t="e">
        <f t="shared" ref="L5:M5" si="1">IF(ABS(J5)&lt;H$35,"NE","DA")</f>
        <v>#VALUE!</v>
      </c>
      <c r="M5" s="181" t="e">
        <f t="shared" si="1"/>
        <v>#VALUE!</v>
      </c>
      <c r="O5" s="74"/>
      <c r="P5" s="75"/>
    </row>
    <row r="6" spans="1:16" x14ac:dyDescent="0.3">
      <c r="A6" s="11">
        <v>4</v>
      </c>
      <c r="B6" s="12" t="s">
        <v>35</v>
      </c>
      <c r="C6" s="12" t="s">
        <v>35</v>
      </c>
      <c r="D6" s="13" t="s">
        <v>35</v>
      </c>
      <c r="E6" s="14" t="s">
        <v>35</v>
      </c>
      <c r="F6" s="15" t="s">
        <v>35</v>
      </c>
      <c r="G6" s="16" t="s">
        <v>35</v>
      </c>
      <c r="H6" s="180" t="s">
        <v>35</v>
      </c>
      <c r="I6" s="182" t="s">
        <v>35</v>
      </c>
      <c r="J6" s="184" t="s">
        <v>35</v>
      </c>
      <c r="K6" s="186" t="s">
        <v>35</v>
      </c>
      <c r="L6" s="180"/>
      <c r="M6" s="182"/>
    </row>
    <row r="7" spans="1:16" x14ac:dyDescent="0.3">
      <c r="A7" s="11">
        <v>5</v>
      </c>
      <c r="B7" s="12" t="s">
        <v>35</v>
      </c>
      <c r="C7" s="12" t="s">
        <v>35</v>
      </c>
      <c r="D7" s="13" t="s">
        <v>35</v>
      </c>
      <c r="E7" s="14" t="s">
        <v>35</v>
      </c>
      <c r="F7" s="15" t="s">
        <v>35</v>
      </c>
      <c r="G7" s="16" t="s">
        <v>35</v>
      </c>
      <c r="H7" s="193" t="s">
        <v>35</v>
      </c>
      <c r="I7" s="181" t="s">
        <v>35</v>
      </c>
      <c r="J7" s="183" t="s">
        <v>35</v>
      </c>
      <c r="K7" s="185" t="s">
        <v>35</v>
      </c>
      <c r="L7" s="193" t="e">
        <f t="shared" ref="L7:M7" si="2">IF(ABS(J7)&lt;H$35,"NE","DA")</f>
        <v>#VALUE!</v>
      </c>
      <c r="M7" s="181" t="e">
        <f t="shared" si="2"/>
        <v>#VALUE!</v>
      </c>
    </row>
    <row r="8" spans="1:16" x14ac:dyDescent="0.3">
      <c r="A8" s="11">
        <v>6</v>
      </c>
      <c r="B8" s="12" t="s">
        <v>35</v>
      </c>
      <c r="C8" s="12" t="s">
        <v>35</v>
      </c>
      <c r="D8" s="13" t="s">
        <v>35</v>
      </c>
      <c r="E8" s="14" t="s">
        <v>35</v>
      </c>
      <c r="F8" s="15" t="s">
        <v>35</v>
      </c>
      <c r="G8" s="16" t="s">
        <v>35</v>
      </c>
      <c r="H8" s="180" t="s">
        <v>35</v>
      </c>
      <c r="I8" s="182" t="s">
        <v>35</v>
      </c>
      <c r="J8" s="184" t="s">
        <v>35</v>
      </c>
      <c r="K8" s="186" t="s">
        <v>35</v>
      </c>
      <c r="L8" s="180"/>
      <c r="M8" s="182"/>
      <c r="O8" s="74"/>
      <c r="P8" s="75"/>
    </row>
    <row r="9" spans="1:16" x14ac:dyDescent="0.3">
      <c r="A9" s="11">
        <v>7</v>
      </c>
      <c r="B9" s="12" t="s">
        <v>35</v>
      </c>
      <c r="C9" s="12" t="s">
        <v>35</v>
      </c>
      <c r="D9" s="13" t="s">
        <v>35</v>
      </c>
      <c r="E9" s="14" t="s">
        <v>35</v>
      </c>
      <c r="F9" s="15" t="s">
        <v>35</v>
      </c>
      <c r="G9" s="16" t="s">
        <v>35</v>
      </c>
      <c r="H9" s="193" t="s">
        <v>35</v>
      </c>
      <c r="I9" s="181" t="s">
        <v>35</v>
      </c>
      <c r="J9" s="183" t="s">
        <v>35</v>
      </c>
      <c r="K9" s="185" t="s">
        <v>35</v>
      </c>
      <c r="L9" s="193" t="e">
        <f t="shared" ref="L9:M9" si="3">IF(ABS(J9)&lt;H$35,"NE","DA")</f>
        <v>#VALUE!</v>
      </c>
      <c r="M9" s="181" t="e">
        <f t="shared" si="3"/>
        <v>#VALUE!</v>
      </c>
      <c r="O9" s="74"/>
      <c r="P9" s="75"/>
    </row>
    <row r="10" spans="1:16" x14ac:dyDescent="0.3">
      <c r="A10" s="11">
        <v>8</v>
      </c>
      <c r="B10" s="12" t="s">
        <v>35</v>
      </c>
      <c r="C10" s="12" t="s">
        <v>35</v>
      </c>
      <c r="D10" s="13" t="s">
        <v>35</v>
      </c>
      <c r="E10" s="14" t="s">
        <v>35</v>
      </c>
      <c r="F10" s="15" t="s">
        <v>35</v>
      </c>
      <c r="G10" s="16" t="s">
        <v>35</v>
      </c>
      <c r="H10" s="180" t="s">
        <v>35</v>
      </c>
      <c r="I10" s="182" t="s">
        <v>35</v>
      </c>
      <c r="J10" s="184" t="s">
        <v>35</v>
      </c>
      <c r="K10" s="186" t="s">
        <v>35</v>
      </c>
      <c r="L10" s="180"/>
      <c r="M10" s="182"/>
      <c r="O10" s="74"/>
      <c r="P10" s="75"/>
    </row>
    <row r="11" spans="1:16" x14ac:dyDescent="0.3">
      <c r="A11" s="11">
        <v>9</v>
      </c>
      <c r="B11" s="12" t="s">
        <v>35</v>
      </c>
      <c r="C11" s="12" t="s">
        <v>35</v>
      </c>
      <c r="D11" s="13" t="s">
        <v>35</v>
      </c>
      <c r="E11" s="14" t="s">
        <v>35</v>
      </c>
      <c r="F11" s="15" t="s">
        <v>35</v>
      </c>
      <c r="G11" s="16" t="s">
        <v>35</v>
      </c>
      <c r="H11" s="193" t="s">
        <v>35</v>
      </c>
      <c r="I11" s="181" t="s">
        <v>35</v>
      </c>
      <c r="J11" s="183" t="s">
        <v>35</v>
      </c>
      <c r="K11" s="185" t="s">
        <v>35</v>
      </c>
      <c r="L11" s="193" t="e">
        <f t="shared" ref="L11:M11" si="4">IF(ABS(J11)&lt;H$35,"NE","DA")</f>
        <v>#VALUE!</v>
      </c>
      <c r="M11" s="181" t="e">
        <f t="shared" si="4"/>
        <v>#VALUE!</v>
      </c>
    </row>
    <row r="12" spans="1:16" ht="15" thickBot="1" x14ac:dyDescent="0.35">
      <c r="A12" s="17">
        <v>10</v>
      </c>
      <c r="B12" s="18" t="s">
        <v>35</v>
      </c>
      <c r="C12" s="18" t="s">
        <v>35</v>
      </c>
      <c r="D12" s="19" t="s">
        <v>35</v>
      </c>
      <c r="E12" s="20" t="s">
        <v>35</v>
      </c>
      <c r="F12" s="21" t="s">
        <v>35</v>
      </c>
      <c r="G12" s="22" t="s">
        <v>35</v>
      </c>
      <c r="H12" s="202" t="s">
        <v>35</v>
      </c>
      <c r="I12" s="203" t="s">
        <v>35</v>
      </c>
      <c r="J12" s="204" t="s">
        <v>35</v>
      </c>
      <c r="K12" s="205" t="s">
        <v>35</v>
      </c>
      <c r="L12" s="202"/>
      <c r="M12" s="203"/>
    </row>
    <row r="13" spans="1:16" x14ac:dyDescent="0.3">
      <c r="A13" s="23">
        <v>11</v>
      </c>
      <c r="B13" s="24" t="s">
        <v>35</v>
      </c>
      <c r="C13" s="24" t="s">
        <v>35</v>
      </c>
      <c r="D13" s="25" t="s">
        <v>35</v>
      </c>
      <c r="E13" s="26" t="s">
        <v>35</v>
      </c>
      <c r="F13" s="27" t="s">
        <v>35</v>
      </c>
      <c r="G13" s="28" t="s">
        <v>35</v>
      </c>
      <c r="H13" s="194" t="s">
        <v>35</v>
      </c>
      <c r="I13" s="196" t="s">
        <v>35</v>
      </c>
      <c r="J13" s="198" t="s">
        <v>35</v>
      </c>
      <c r="K13" s="200" t="s">
        <v>35</v>
      </c>
      <c r="L13" s="194" t="e">
        <f t="shared" ref="L13:M13" si="5">IF(ABS(J13)&lt;H$35,"NE","DA")</f>
        <v>#VALUE!</v>
      </c>
      <c r="M13" s="196" t="e">
        <f t="shared" si="5"/>
        <v>#VALUE!</v>
      </c>
    </row>
    <row r="14" spans="1:16" x14ac:dyDescent="0.3">
      <c r="A14" s="29">
        <v>12</v>
      </c>
      <c r="B14" s="30" t="s">
        <v>35</v>
      </c>
      <c r="C14" s="30" t="s">
        <v>35</v>
      </c>
      <c r="D14" s="31" t="s">
        <v>35</v>
      </c>
      <c r="E14" s="32" t="s">
        <v>35</v>
      </c>
      <c r="F14" s="33" t="s">
        <v>35</v>
      </c>
      <c r="G14" s="34" t="s">
        <v>35</v>
      </c>
      <c r="H14" s="195" t="s">
        <v>35</v>
      </c>
      <c r="I14" s="197" t="s">
        <v>35</v>
      </c>
      <c r="J14" s="199" t="s">
        <v>35</v>
      </c>
      <c r="K14" s="201" t="s">
        <v>35</v>
      </c>
      <c r="L14" s="195"/>
      <c r="M14" s="197"/>
    </row>
    <row r="15" spans="1:16" x14ac:dyDescent="0.3">
      <c r="A15" s="29">
        <v>13</v>
      </c>
      <c r="B15" s="30" t="s">
        <v>35</v>
      </c>
      <c r="C15" s="30" t="s">
        <v>35</v>
      </c>
      <c r="D15" s="31" t="s">
        <v>35</v>
      </c>
      <c r="E15" s="32" t="s">
        <v>35</v>
      </c>
      <c r="F15" s="33" t="s">
        <v>35</v>
      </c>
      <c r="G15" s="34" t="s">
        <v>35</v>
      </c>
      <c r="H15" s="206" t="s">
        <v>35</v>
      </c>
      <c r="I15" s="207" t="s">
        <v>35</v>
      </c>
      <c r="J15" s="208" t="s">
        <v>35</v>
      </c>
      <c r="K15" s="209" t="s">
        <v>35</v>
      </c>
      <c r="L15" s="206" t="e">
        <f t="shared" ref="L15:M15" si="6">IF(ABS(J15)&lt;H$35,"NE","DA")</f>
        <v>#VALUE!</v>
      </c>
      <c r="M15" s="207" t="e">
        <f t="shared" si="6"/>
        <v>#VALUE!</v>
      </c>
    </row>
    <row r="16" spans="1:16" x14ac:dyDescent="0.3">
      <c r="A16" s="29">
        <v>14</v>
      </c>
      <c r="B16" s="30" t="s">
        <v>35</v>
      </c>
      <c r="C16" s="30" t="s">
        <v>35</v>
      </c>
      <c r="D16" s="31" t="s">
        <v>35</v>
      </c>
      <c r="E16" s="32" t="s">
        <v>35</v>
      </c>
      <c r="F16" s="33" t="s">
        <v>35</v>
      </c>
      <c r="G16" s="34" t="s">
        <v>35</v>
      </c>
      <c r="H16" s="195" t="s">
        <v>35</v>
      </c>
      <c r="I16" s="197" t="s">
        <v>35</v>
      </c>
      <c r="J16" s="199" t="s">
        <v>35</v>
      </c>
      <c r="K16" s="201" t="s">
        <v>35</v>
      </c>
      <c r="L16" s="195"/>
      <c r="M16" s="197"/>
    </row>
    <row r="17" spans="1:13" x14ac:dyDescent="0.3">
      <c r="A17" s="29">
        <v>15</v>
      </c>
      <c r="B17" s="30" t="s">
        <v>35</v>
      </c>
      <c r="C17" s="30" t="s">
        <v>35</v>
      </c>
      <c r="D17" s="31" t="s">
        <v>35</v>
      </c>
      <c r="E17" s="32" t="s">
        <v>35</v>
      </c>
      <c r="F17" s="33" t="s">
        <v>35</v>
      </c>
      <c r="G17" s="34" t="s">
        <v>35</v>
      </c>
      <c r="H17" s="206" t="s">
        <v>35</v>
      </c>
      <c r="I17" s="207" t="s">
        <v>35</v>
      </c>
      <c r="J17" s="208" t="s">
        <v>35</v>
      </c>
      <c r="K17" s="209" t="s">
        <v>35</v>
      </c>
      <c r="L17" s="206" t="e">
        <f t="shared" ref="L17:M17" si="7">IF(ABS(J17)&lt;H$35,"NE","DA")</f>
        <v>#VALUE!</v>
      </c>
      <c r="M17" s="207" t="e">
        <f t="shared" si="7"/>
        <v>#VALUE!</v>
      </c>
    </row>
    <row r="18" spans="1:13" x14ac:dyDescent="0.3">
      <c r="A18" s="29">
        <v>16</v>
      </c>
      <c r="B18" s="30" t="s">
        <v>35</v>
      </c>
      <c r="C18" s="30" t="s">
        <v>35</v>
      </c>
      <c r="D18" s="31" t="s">
        <v>35</v>
      </c>
      <c r="E18" s="32" t="s">
        <v>35</v>
      </c>
      <c r="F18" s="33" t="s">
        <v>35</v>
      </c>
      <c r="G18" s="34" t="s">
        <v>35</v>
      </c>
      <c r="H18" s="195" t="s">
        <v>35</v>
      </c>
      <c r="I18" s="197" t="s">
        <v>35</v>
      </c>
      <c r="J18" s="199" t="s">
        <v>35</v>
      </c>
      <c r="K18" s="201" t="s">
        <v>35</v>
      </c>
      <c r="L18" s="195"/>
      <c r="M18" s="197"/>
    </row>
    <row r="19" spans="1:13" x14ac:dyDescent="0.3">
      <c r="A19" s="29">
        <v>17</v>
      </c>
      <c r="B19" s="30" t="s">
        <v>35</v>
      </c>
      <c r="C19" s="30" t="s">
        <v>35</v>
      </c>
      <c r="D19" s="31" t="s">
        <v>35</v>
      </c>
      <c r="E19" s="32" t="s">
        <v>35</v>
      </c>
      <c r="F19" s="33" t="s">
        <v>35</v>
      </c>
      <c r="G19" s="34" t="s">
        <v>35</v>
      </c>
      <c r="H19" s="206" t="s">
        <v>35</v>
      </c>
      <c r="I19" s="207" t="s">
        <v>35</v>
      </c>
      <c r="J19" s="208" t="s">
        <v>35</v>
      </c>
      <c r="K19" s="209" t="s">
        <v>35</v>
      </c>
      <c r="L19" s="206" t="e">
        <f t="shared" ref="L19:M19" si="8">IF(ABS(J19)&lt;H$35,"NE","DA")</f>
        <v>#VALUE!</v>
      </c>
      <c r="M19" s="207" t="e">
        <f t="shared" si="8"/>
        <v>#VALUE!</v>
      </c>
    </row>
    <row r="20" spans="1:13" x14ac:dyDescent="0.3">
      <c r="A20" s="29">
        <v>18</v>
      </c>
      <c r="B20" s="30" t="s">
        <v>35</v>
      </c>
      <c r="C20" s="30" t="s">
        <v>35</v>
      </c>
      <c r="D20" s="31" t="s">
        <v>35</v>
      </c>
      <c r="E20" s="32" t="s">
        <v>35</v>
      </c>
      <c r="F20" s="33" t="s">
        <v>35</v>
      </c>
      <c r="G20" s="34" t="s">
        <v>35</v>
      </c>
      <c r="H20" s="195" t="s">
        <v>35</v>
      </c>
      <c r="I20" s="197" t="s">
        <v>35</v>
      </c>
      <c r="J20" s="199" t="s">
        <v>35</v>
      </c>
      <c r="K20" s="201" t="s">
        <v>35</v>
      </c>
      <c r="L20" s="195"/>
      <c r="M20" s="197"/>
    </row>
    <row r="21" spans="1:13" x14ac:dyDescent="0.3">
      <c r="A21" s="29">
        <v>19</v>
      </c>
      <c r="B21" s="30" t="s">
        <v>35</v>
      </c>
      <c r="C21" s="30" t="s">
        <v>35</v>
      </c>
      <c r="D21" s="31" t="s">
        <v>35</v>
      </c>
      <c r="E21" s="32" t="s">
        <v>35</v>
      </c>
      <c r="F21" s="33" t="s">
        <v>35</v>
      </c>
      <c r="G21" s="34" t="s">
        <v>35</v>
      </c>
      <c r="H21" s="206" t="s">
        <v>35</v>
      </c>
      <c r="I21" s="207" t="s">
        <v>35</v>
      </c>
      <c r="J21" s="208" t="s">
        <v>35</v>
      </c>
      <c r="K21" s="209" t="s">
        <v>35</v>
      </c>
      <c r="L21" s="206" t="e">
        <f t="shared" ref="L21:M21" si="9">IF(ABS(J21)&lt;H$35,"NE","DA")</f>
        <v>#VALUE!</v>
      </c>
      <c r="M21" s="207" t="e">
        <f t="shared" si="9"/>
        <v>#VALUE!</v>
      </c>
    </row>
    <row r="22" spans="1:13" ht="15" thickBot="1" x14ac:dyDescent="0.35">
      <c r="A22" s="35">
        <v>20</v>
      </c>
      <c r="B22" s="36" t="s">
        <v>35</v>
      </c>
      <c r="C22" s="36" t="s">
        <v>35</v>
      </c>
      <c r="D22" s="37" t="s">
        <v>35</v>
      </c>
      <c r="E22" s="38" t="s">
        <v>35</v>
      </c>
      <c r="F22" s="39" t="s">
        <v>35</v>
      </c>
      <c r="G22" s="40" t="s">
        <v>35</v>
      </c>
      <c r="H22" s="210" t="s">
        <v>35</v>
      </c>
      <c r="I22" s="211" t="s">
        <v>35</v>
      </c>
      <c r="J22" s="212" t="s">
        <v>35</v>
      </c>
      <c r="K22" s="213" t="s">
        <v>35</v>
      </c>
      <c r="L22" s="210"/>
      <c r="M22" s="211"/>
    </row>
    <row r="23" spans="1:13" x14ac:dyDescent="0.3">
      <c r="A23" s="41">
        <v>21</v>
      </c>
      <c r="B23" s="42" t="s">
        <v>35</v>
      </c>
      <c r="C23" s="42" t="s">
        <v>35</v>
      </c>
      <c r="D23" s="43" t="s">
        <v>35</v>
      </c>
      <c r="E23" s="44" t="s">
        <v>35</v>
      </c>
      <c r="F23" s="45" t="s">
        <v>35</v>
      </c>
      <c r="G23" s="46" t="s">
        <v>35</v>
      </c>
      <c r="H23" s="222" t="s">
        <v>35</v>
      </c>
      <c r="I23" s="223" t="s">
        <v>35</v>
      </c>
      <c r="J23" s="224" t="s">
        <v>35</v>
      </c>
      <c r="K23" s="225" t="s">
        <v>35</v>
      </c>
      <c r="L23" s="222" t="e">
        <f t="shared" ref="L23:M23" si="10">IF(ABS(J23)&lt;H$35,"NE","DA")</f>
        <v>#VALUE!</v>
      </c>
      <c r="M23" s="223" t="e">
        <f t="shared" si="10"/>
        <v>#VALUE!</v>
      </c>
    </row>
    <row r="24" spans="1:13" x14ac:dyDescent="0.3">
      <c r="A24" s="47">
        <v>22</v>
      </c>
      <c r="B24" s="48" t="s">
        <v>35</v>
      </c>
      <c r="C24" s="48" t="s">
        <v>35</v>
      </c>
      <c r="D24" s="49" t="s">
        <v>35</v>
      </c>
      <c r="E24" s="50" t="s">
        <v>35</v>
      </c>
      <c r="F24" s="51" t="s">
        <v>35</v>
      </c>
      <c r="G24" s="52" t="s">
        <v>35</v>
      </c>
      <c r="H24" s="215" t="s">
        <v>35</v>
      </c>
      <c r="I24" s="217" t="s">
        <v>35</v>
      </c>
      <c r="J24" s="219" t="s">
        <v>35</v>
      </c>
      <c r="K24" s="221" t="s">
        <v>35</v>
      </c>
      <c r="L24" s="215"/>
      <c r="M24" s="217"/>
    </row>
    <row r="25" spans="1:13" x14ac:dyDescent="0.3">
      <c r="A25" s="47">
        <v>23</v>
      </c>
      <c r="B25" s="48" t="s">
        <v>35</v>
      </c>
      <c r="C25" s="48" t="s">
        <v>35</v>
      </c>
      <c r="D25" s="49" t="s">
        <v>35</v>
      </c>
      <c r="E25" s="50" t="s">
        <v>35</v>
      </c>
      <c r="F25" s="51" t="s">
        <v>35</v>
      </c>
      <c r="G25" s="52" t="s">
        <v>35</v>
      </c>
      <c r="H25" s="214" t="s">
        <v>35</v>
      </c>
      <c r="I25" s="216" t="s">
        <v>35</v>
      </c>
      <c r="J25" s="218" t="s">
        <v>35</v>
      </c>
      <c r="K25" s="220" t="s">
        <v>35</v>
      </c>
      <c r="L25" s="214" t="e">
        <f t="shared" ref="L25:M25" si="11">IF(ABS(J25)&lt;H$35,"NE","DA")</f>
        <v>#VALUE!</v>
      </c>
      <c r="M25" s="216" t="e">
        <f t="shared" si="11"/>
        <v>#VALUE!</v>
      </c>
    </row>
    <row r="26" spans="1:13" x14ac:dyDescent="0.3">
      <c r="A26" s="47">
        <v>24</v>
      </c>
      <c r="B26" s="48" t="s">
        <v>35</v>
      </c>
      <c r="C26" s="48" t="s">
        <v>35</v>
      </c>
      <c r="D26" s="49" t="s">
        <v>35</v>
      </c>
      <c r="E26" s="50" t="s">
        <v>35</v>
      </c>
      <c r="F26" s="51" t="s">
        <v>35</v>
      </c>
      <c r="G26" s="52" t="s">
        <v>35</v>
      </c>
      <c r="H26" s="215" t="s">
        <v>35</v>
      </c>
      <c r="I26" s="217" t="s">
        <v>35</v>
      </c>
      <c r="J26" s="219" t="s">
        <v>35</v>
      </c>
      <c r="K26" s="221" t="s">
        <v>35</v>
      </c>
      <c r="L26" s="215"/>
      <c r="M26" s="217"/>
    </row>
    <row r="27" spans="1:13" x14ac:dyDescent="0.3">
      <c r="A27" s="47">
        <v>25</v>
      </c>
      <c r="B27" s="48" t="s">
        <v>35</v>
      </c>
      <c r="C27" s="48" t="s">
        <v>35</v>
      </c>
      <c r="D27" s="49" t="s">
        <v>35</v>
      </c>
      <c r="E27" s="50" t="s">
        <v>35</v>
      </c>
      <c r="F27" s="51" t="s">
        <v>35</v>
      </c>
      <c r="G27" s="52" t="s">
        <v>35</v>
      </c>
      <c r="H27" s="214" t="s">
        <v>35</v>
      </c>
      <c r="I27" s="216" t="s">
        <v>35</v>
      </c>
      <c r="J27" s="218" t="s">
        <v>35</v>
      </c>
      <c r="K27" s="220" t="s">
        <v>35</v>
      </c>
      <c r="L27" s="214" t="e">
        <f t="shared" ref="L27:M27" si="12">IF(ABS(J27)&lt;H$35,"NE","DA")</f>
        <v>#VALUE!</v>
      </c>
      <c r="M27" s="216" t="e">
        <f t="shared" si="12"/>
        <v>#VALUE!</v>
      </c>
    </row>
    <row r="28" spans="1:13" x14ac:dyDescent="0.3">
      <c r="A28" s="47">
        <v>26</v>
      </c>
      <c r="B28" s="48" t="s">
        <v>35</v>
      </c>
      <c r="C28" s="48" t="s">
        <v>35</v>
      </c>
      <c r="D28" s="49" t="s">
        <v>35</v>
      </c>
      <c r="E28" s="50" t="s">
        <v>35</v>
      </c>
      <c r="F28" s="51" t="s">
        <v>35</v>
      </c>
      <c r="G28" s="52" t="s">
        <v>35</v>
      </c>
      <c r="H28" s="215" t="s">
        <v>35</v>
      </c>
      <c r="I28" s="217" t="s">
        <v>35</v>
      </c>
      <c r="J28" s="219" t="s">
        <v>35</v>
      </c>
      <c r="K28" s="221" t="s">
        <v>35</v>
      </c>
      <c r="L28" s="215"/>
      <c r="M28" s="217"/>
    </row>
    <row r="29" spans="1:13" x14ac:dyDescent="0.3">
      <c r="A29" s="47">
        <v>27</v>
      </c>
      <c r="B29" s="48" t="s">
        <v>35</v>
      </c>
      <c r="C29" s="48" t="s">
        <v>35</v>
      </c>
      <c r="D29" s="49" t="s">
        <v>35</v>
      </c>
      <c r="E29" s="50" t="s">
        <v>35</v>
      </c>
      <c r="F29" s="51" t="s">
        <v>35</v>
      </c>
      <c r="G29" s="52" t="s">
        <v>35</v>
      </c>
      <c r="H29" s="214" t="s">
        <v>35</v>
      </c>
      <c r="I29" s="216" t="s">
        <v>35</v>
      </c>
      <c r="J29" s="218" t="s">
        <v>35</v>
      </c>
      <c r="K29" s="220" t="s">
        <v>35</v>
      </c>
      <c r="L29" s="214" t="e">
        <f t="shared" ref="L29:M29" si="13">IF(ABS(J29)&lt;H$35,"NE","DA")</f>
        <v>#VALUE!</v>
      </c>
      <c r="M29" s="216" t="e">
        <f t="shared" si="13"/>
        <v>#VALUE!</v>
      </c>
    </row>
    <row r="30" spans="1:13" x14ac:dyDescent="0.3">
      <c r="A30" s="47">
        <v>28</v>
      </c>
      <c r="B30" s="48" t="s">
        <v>35</v>
      </c>
      <c r="C30" s="48" t="s">
        <v>35</v>
      </c>
      <c r="D30" s="49" t="s">
        <v>35</v>
      </c>
      <c r="E30" s="50" t="s">
        <v>35</v>
      </c>
      <c r="F30" s="51" t="s">
        <v>35</v>
      </c>
      <c r="G30" s="52" t="s">
        <v>35</v>
      </c>
      <c r="H30" s="215" t="s">
        <v>35</v>
      </c>
      <c r="I30" s="217" t="s">
        <v>35</v>
      </c>
      <c r="J30" s="219" t="s">
        <v>35</v>
      </c>
      <c r="K30" s="221" t="s">
        <v>35</v>
      </c>
      <c r="L30" s="215"/>
      <c r="M30" s="217"/>
    </row>
    <row r="31" spans="1:13" x14ac:dyDescent="0.3">
      <c r="A31" s="47">
        <v>29</v>
      </c>
      <c r="B31" s="48" t="s">
        <v>35</v>
      </c>
      <c r="C31" s="48" t="s">
        <v>35</v>
      </c>
      <c r="D31" s="49" t="s">
        <v>35</v>
      </c>
      <c r="E31" s="50" t="s">
        <v>35</v>
      </c>
      <c r="F31" s="51" t="s">
        <v>35</v>
      </c>
      <c r="G31" s="52" t="s">
        <v>35</v>
      </c>
      <c r="H31" s="214" t="s">
        <v>35</v>
      </c>
      <c r="I31" s="216" t="s">
        <v>35</v>
      </c>
      <c r="J31" s="218" t="s">
        <v>35</v>
      </c>
      <c r="K31" s="220" t="s">
        <v>35</v>
      </c>
      <c r="L31" s="214" t="e">
        <f t="shared" ref="L31:M31" si="14">IF(ABS(J31)&lt;H$35,"NE","DA")</f>
        <v>#VALUE!</v>
      </c>
      <c r="M31" s="216" t="e">
        <f t="shared" si="14"/>
        <v>#VALUE!</v>
      </c>
    </row>
    <row r="32" spans="1:13" ht="15" thickBot="1" x14ac:dyDescent="0.35">
      <c r="A32" s="53">
        <v>30</v>
      </c>
      <c r="B32" s="54" t="s">
        <v>35</v>
      </c>
      <c r="C32" s="54" t="s">
        <v>35</v>
      </c>
      <c r="D32" s="55" t="s">
        <v>35</v>
      </c>
      <c r="E32" s="56" t="s">
        <v>35</v>
      </c>
      <c r="F32" s="57" t="s">
        <v>35</v>
      </c>
      <c r="G32" s="58" t="s">
        <v>35</v>
      </c>
      <c r="H32" s="229" t="s">
        <v>35</v>
      </c>
      <c r="I32" s="230" t="s">
        <v>35</v>
      </c>
      <c r="J32" s="231" t="s">
        <v>35</v>
      </c>
      <c r="K32" s="232" t="s">
        <v>35</v>
      </c>
      <c r="L32" s="229"/>
      <c r="M32" s="230"/>
    </row>
    <row r="33" spans="1:13" ht="15" thickBot="1" x14ac:dyDescent="0.35">
      <c r="A33" s="226" t="s">
        <v>9</v>
      </c>
      <c r="B33" s="227"/>
      <c r="C33" s="227"/>
      <c r="D33" s="228"/>
      <c r="E33" s="59"/>
      <c r="F33" s="60"/>
      <c r="G33" s="61"/>
      <c r="H33" s="62" t="s">
        <v>35</v>
      </c>
      <c r="I33" s="63" t="s">
        <v>35</v>
      </c>
      <c r="J33" s="64"/>
      <c r="K33" s="65"/>
      <c r="L33" s="64"/>
      <c r="M33" s="65"/>
    </row>
    <row r="34" spans="1:13" ht="15" thickBot="1" x14ac:dyDescent="0.35">
      <c r="A34" s="226" t="s">
        <v>10</v>
      </c>
      <c r="B34" s="227"/>
      <c r="C34" s="227"/>
      <c r="D34" s="228"/>
      <c r="E34" s="66"/>
      <c r="F34" s="67"/>
      <c r="G34" s="68"/>
      <c r="H34" s="69" t="s">
        <v>35</v>
      </c>
      <c r="I34" s="70" t="s">
        <v>35</v>
      </c>
      <c r="J34" s="71"/>
      <c r="K34" s="72"/>
      <c r="L34" s="71"/>
      <c r="M34" s="72"/>
    </row>
    <row r="35" spans="1:13" ht="15" thickBot="1" x14ac:dyDescent="0.35">
      <c r="A35" s="226" t="s">
        <v>11</v>
      </c>
      <c r="B35" s="227"/>
      <c r="C35" s="227"/>
      <c r="D35" s="228"/>
      <c r="E35" s="66"/>
      <c r="F35" s="67"/>
      <c r="G35" s="68"/>
      <c r="H35" s="69" t="s">
        <v>35</v>
      </c>
      <c r="I35" s="70" t="s">
        <v>35</v>
      </c>
      <c r="J35" s="71"/>
      <c r="K35" s="72"/>
      <c r="L35" s="71"/>
      <c r="M35" s="72"/>
    </row>
    <row r="37" spans="1:13" x14ac:dyDescent="0.3">
      <c r="A37" s="74"/>
      <c r="B37" s="75"/>
      <c r="H37" s="75"/>
      <c r="I37" s="75"/>
    </row>
    <row r="38" spans="1:13" x14ac:dyDescent="0.3">
      <c r="A38" s="74"/>
      <c r="B38" s="75"/>
      <c r="H38" s="75"/>
      <c r="I38" s="75"/>
    </row>
    <row r="39" spans="1:13" x14ac:dyDescent="0.3">
      <c r="H39" s="75"/>
      <c r="I39" s="75"/>
    </row>
  </sheetData>
  <sheetProtection algorithmName="SHA-512" hashValue="Pyg6LN3M1F05eSbrT/R3gcwnzpY/v57WbWpuhrmpF1OooaMOxl7d7FF1ONyWHMz9rNjx5wVOwP3R4SkDmEgEyA==" saltValue="/u6/gtWsaV1/ftivp10Luw==" spinCount="100000" sheet="1" objects="1" scenarios="1"/>
  <mergeCells count="102">
    <mergeCell ref="A33:D33"/>
    <mergeCell ref="A34:D34"/>
    <mergeCell ref="A35:D35"/>
    <mergeCell ref="H31:H32"/>
    <mergeCell ref="I31:I32"/>
    <mergeCell ref="J31:J32"/>
    <mergeCell ref="K31:K32"/>
    <mergeCell ref="L31:L32"/>
    <mergeCell ref="M31:M32"/>
    <mergeCell ref="H29:H30"/>
    <mergeCell ref="I29:I30"/>
    <mergeCell ref="J29:J30"/>
    <mergeCell ref="K29:K30"/>
    <mergeCell ref="L29:L30"/>
    <mergeCell ref="M29:M30"/>
    <mergeCell ref="H27:H28"/>
    <mergeCell ref="I27:I28"/>
    <mergeCell ref="J27:J28"/>
    <mergeCell ref="K27:K28"/>
    <mergeCell ref="L27:L28"/>
    <mergeCell ref="M27:M28"/>
    <mergeCell ref="H25:H26"/>
    <mergeCell ref="I25:I26"/>
    <mergeCell ref="J25:J26"/>
    <mergeCell ref="K25:K26"/>
    <mergeCell ref="L25:L26"/>
    <mergeCell ref="M25:M26"/>
    <mergeCell ref="H23:H24"/>
    <mergeCell ref="I23:I24"/>
    <mergeCell ref="J23:J24"/>
    <mergeCell ref="K23:K24"/>
    <mergeCell ref="L23:L24"/>
    <mergeCell ref="M23:M24"/>
    <mergeCell ref="H21:H22"/>
    <mergeCell ref="I21:I22"/>
    <mergeCell ref="J21:J22"/>
    <mergeCell ref="K21:K22"/>
    <mergeCell ref="L21:L22"/>
    <mergeCell ref="M21:M22"/>
    <mergeCell ref="H19:H20"/>
    <mergeCell ref="I19:I20"/>
    <mergeCell ref="J19:J20"/>
    <mergeCell ref="K19:K20"/>
    <mergeCell ref="L19:L20"/>
    <mergeCell ref="M19:M20"/>
    <mergeCell ref="H17:H18"/>
    <mergeCell ref="I17:I18"/>
    <mergeCell ref="J17:J18"/>
    <mergeCell ref="K17:K18"/>
    <mergeCell ref="L17:L18"/>
    <mergeCell ref="M17:M18"/>
    <mergeCell ref="H15:H16"/>
    <mergeCell ref="I15:I16"/>
    <mergeCell ref="J15:J16"/>
    <mergeCell ref="K15:K16"/>
    <mergeCell ref="L15:L16"/>
    <mergeCell ref="M15:M16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M11:M12"/>
    <mergeCell ref="H9:H10"/>
    <mergeCell ref="I9:I10"/>
    <mergeCell ref="J9:J10"/>
    <mergeCell ref="K9:K10"/>
    <mergeCell ref="L9:L10"/>
    <mergeCell ref="M9:M10"/>
    <mergeCell ref="H7:H8"/>
    <mergeCell ref="I7:I8"/>
    <mergeCell ref="J7:J8"/>
    <mergeCell ref="K7:K8"/>
    <mergeCell ref="L7:L8"/>
    <mergeCell ref="M7:M8"/>
    <mergeCell ref="K5:K6"/>
    <mergeCell ref="L5:L6"/>
    <mergeCell ref="M5:M6"/>
    <mergeCell ref="I1:I2"/>
    <mergeCell ref="J1:K1"/>
    <mergeCell ref="L1:M1"/>
    <mergeCell ref="H3:H4"/>
    <mergeCell ref="I3:I4"/>
    <mergeCell ref="J3:J4"/>
    <mergeCell ref="K3:K4"/>
    <mergeCell ref="L3:L4"/>
    <mergeCell ref="M3:M4"/>
    <mergeCell ref="A1:A2"/>
    <mergeCell ref="B1:B2"/>
    <mergeCell ref="C1:C2"/>
    <mergeCell ref="D1:D2"/>
    <mergeCell ref="E1:G1"/>
    <mergeCell ref="H1:H2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711A-7CD2-4717-8C0D-2D5278A00E13}">
  <dimension ref="A1:R45"/>
  <sheetViews>
    <sheetView workbookViewId="0">
      <selection sqref="A1:A2"/>
    </sheetView>
  </sheetViews>
  <sheetFormatPr defaultRowHeight="14.4" x14ac:dyDescent="0.3"/>
  <cols>
    <col min="1" max="4" width="7.77734375" style="73" customWidth="1"/>
    <col min="5" max="7" width="13.88671875" style="73" customWidth="1"/>
    <col min="8" max="13" width="9.44140625" style="73" customWidth="1"/>
    <col min="14" max="16" width="8.88671875" style="73"/>
    <col min="17" max="17" width="10.88671875" style="73" bestFit="1" customWidth="1"/>
    <col min="18" max="18" width="10.5546875" style="73" bestFit="1" customWidth="1"/>
    <col min="19" max="16384" width="8.88671875" style="73"/>
  </cols>
  <sheetData>
    <row r="1" spans="1:13" ht="30" customHeight="1" x14ac:dyDescent="0.3">
      <c r="A1" s="169" t="s">
        <v>0</v>
      </c>
      <c r="B1" s="171" t="s">
        <v>1</v>
      </c>
      <c r="C1" s="171" t="s">
        <v>2</v>
      </c>
      <c r="D1" s="173" t="s">
        <v>3</v>
      </c>
      <c r="E1" s="251" t="s">
        <v>36</v>
      </c>
      <c r="F1" s="176"/>
      <c r="G1" s="177"/>
      <c r="H1" s="175" t="s">
        <v>4</v>
      </c>
      <c r="I1" s="176"/>
      <c r="J1" s="177"/>
      <c r="K1" s="175" t="s">
        <v>40</v>
      </c>
      <c r="L1" s="176"/>
      <c r="M1" s="177"/>
    </row>
    <row r="2" spans="1:13" ht="15" customHeight="1" thickBot="1" x14ac:dyDescent="0.35">
      <c r="A2" s="170"/>
      <c r="B2" s="172"/>
      <c r="C2" s="172"/>
      <c r="D2" s="174"/>
      <c r="E2" s="1" t="s">
        <v>6</v>
      </c>
      <c r="F2" s="2" t="s">
        <v>7</v>
      </c>
      <c r="G2" s="3" t="s">
        <v>8</v>
      </c>
      <c r="H2" s="76" t="s">
        <v>12</v>
      </c>
      <c r="I2" s="77" t="s">
        <v>13</v>
      </c>
      <c r="J2" s="78" t="s">
        <v>14</v>
      </c>
      <c r="K2" s="76" t="s">
        <v>37</v>
      </c>
      <c r="L2" s="77" t="s">
        <v>38</v>
      </c>
      <c r="M2" s="78" t="s">
        <v>39</v>
      </c>
    </row>
    <row r="3" spans="1:13" x14ac:dyDescent="0.3">
      <c r="A3" s="5">
        <v>1</v>
      </c>
      <c r="B3" s="6" t="s">
        <v>35</v>
      </c>
      <c r="C3" s="6" t="s">
        <v>35</v>
      </c>
      <c r="D3" s="7" t="s">
        <v>35</v>
      </c>
      <c r="E3" s="79" t="s">
        <v>35</v>
      </c>
      <c r="F3" s="9" t="s">
        <v>35</v>
      </c>
      <c r="G3" s="10" t="s">
        <v>35</v>
      </c>
      <c r="H3" s="80" t="s">
        <v>35</v>
      </c>
      <c r="I3" s="81" t="s">
        <v>35</v>
      </c>
      <c r="J3" s="82" t="s">
        <v>35</v>
      </c>
      <c r="K3" s="83" t="s">
        <v>35</v>
      </c>
      <c r="L3" s="84" t="s">
        <v>35</v>
      </c>
      <c r="M3" s="85" t="s">
        <v>35</v>
      </c>
    </row>
    <row r="4" spans="1:13" x14ac:dyDescent="0.3">
      <c r="A4" s="11">
        <v>2</v>
      </c>
      <c r="B4" s="12" t="s">
        <v>35</v>
      </c>
      <c r="C4" s="12" t="s">
        <v>35</v>
      </c>
      <c r="D4" s="13" t="s">
        <v>35</v>
      </c>
      <c r="E4" s="86" t="s">
        <v>35</v>
      </c>
      <c r="F4" s="15" t="s">
        <v>35</v>
      </c>
      <c r="G4" s="16" t="s">
        <v>35</v>
      </c>
      <c r="H4" s="87" t="s">
        <v>35</v>
      </c>
      <c r="I4" s="88" t="s">
        <v>35</v>
      </c>
      <c r="J4" s="89" t="s">
        <v>35</v>
      </c>
      <c r="K4" s="90" t="s">
        <v>35</v>
      </c>
      <c r="L4" s="91" t="s">
        <v>35</v>
      </c>
      <c r="M4" s="92" t="s">
        <v>35</v>
      </c>
    </row>
    <row r="5" spans="1:13" x14ac:dyDescent="0.3">
      <c r="A5" s="11">
        <v>3</v>
      </c>
      <c r="B5" s="12" t="s">
        <v>35</v>
      </c>
      <c r="C5" s="12" t="s">
        <v>35</v>
      </c>
      <c r="D5" s="13" t="s">
        <v>35</v>
      </c>
      <c r="E5" s="86" t="s">
        <v>35</v>
      </c>
      <c r="F5" s="15" t="s">
        <v>35</v>
      </c>
      <c r="G5" s="16" t="s">
        <v>35</v>
      </c>
      <c r="H5" s="87" t="s">
        <v>35</v>
      </c>
      <c r="I5" s="88" t="s">
        <v>35</v>
      </c>
      <c r="J5" s="89" t="s">
        <v>35</v>
      </c>
      <c r="K5" s="90" t="s">
        <v>35</v>
      </c>
      <c r="L5" s="91" t="s">
        <v>35</v>
      </c>
      <c r="M5" s="92" t="s">
        <v>35</v>
      </c>
    </row>
    <row r="6" spans="1:13" x14ac:dyDescent="0.3">
      <c r="A6" s="11">
        <v>4</v>
      </c>
      <c r="B6" s="12" t="s">
        <v>35</v>
      </c>
      <c r="C6" s="12" t="s">
        <v>35</v>
      </c>
      <c r="D6" s="13" t="s">
        <v>35</v>
      </c>
      <c r="E6" s="86" t="s">
        <v>35</v>
      </c>
      <c r="F6" s="15" t="s">
        <v>35</v>
      </c>
      <c r="G6" s="16" t="s">
        <v>35</v>
      </c>
      <c r="H6" s="87" t="s">
        <v>35</v>
      </c>
      <c r="I6" s="88" t="s">
        <v>35</v>
      </c>
      <c r="J6" s="89" t="s">
        <v>35</v>
      </c>
      <c r="K6" s="90" t="s">
        <v>35</v>
      </c>
      <c r="L6" s="91" t="s">
        <v>35</v>
      </c>
      <c r="M6" s="92" t="s">
        <v>35</v>
      </c>
    </row>
    <row r="7" spans="1:13" x14ac:dyDescent="0.3">
      <c r="A7" s="11">
        <v>5</v>
      </c>
      <c r="B7" s="12" t="s">
        <v>35</v>
      </c>
      <c r="C7" s="12" t="s">
        <v>35</v>
      </c>
      <c r="D7" s="13" t="s">
        <v>35</v>
      </c>
      <c r="E7" s="86" t="s">
        <v>35</v>
      </c>
      <c r="F7" s="15" t="s">
        <v>35</v>
      </c>
      <c r="G7" s="16" t="s">
        <v>35</v>
      </c>
      <c r="H7" s="87" t="s">
        <v>35</v>
      </c>
      <c r="I7" s="88" t="s">
        <v>35</v>
      </c>
      <c r="J7" s="89" t="s">
        <v>35</v>
      </c>
      <c r="K7" s="90" t="s">
        <v>35</v>
      </c>
      <c r="L7" s="91" t="s">
        <v>35</v>
      </c>
      <c r="M7" s="92" t="s">
        <v>35</v>
      </c>
    </row>
    <row r="8" spans="1:13" x14ac:dyDescent="0.3">
      <c r="A8" s="11">
        <v>6</v>
      </c>
      <c r="B8" s="12" t="s">
        <v>35</v>
      </c>
      <c r="C8" s="12" t="s">
        <v>35</v>
      </c>
      <c r="D8" s="13" t="s">
        <v>35</v>
      </c>
      <c r="E8" s="86" t="s">
        <v>35</v>
      </c>
      <c r="F8" s="15" t="s">
        <v>35</v>
      </c>
      <c r="G8" s="16" t="s">
        <v>35</v>
      </c>
      <c r="H8" s="87" t="s">
        <v>35</v>
      </c>
      <c r="I8" s="88" t="s">
        <v>35</v>
      </c>
      <c r="J8" s="89" t="s">
        <v>35</v>
      </c>
      <c r="K8" s="90" t="s">
        <v>35</v>
      </c>
      <c r="L8" s="91" t="s">
        <v>35</v>
      </c>
      <c r="M8" s="92" t="s">
        <v>35</v>
      </c>
    </row>
    <row r="9" spans="1:13" x14ac:dyDescent="0.3">
      <c r="A9" s="11">
        <v>7</v>
      </c>
      <c r="B9" s="12" t="s">
        <v>35</v>
      </c>
      <c r="C9" s="12" t="s">
        <v>35</v>
      </c>
      <c r="D9" s="13" t="s">
        <v>35</v>
      </c>
      <c r="E9" s="86" t="s">
        <v>35</v>
      </c>
      <c r="F9" s="15" t="s">
        <v>35</v>
      </c>
      <c r="G9" s="16" t="s">
        <v>35</v>
      </c>
      <c r="H9" s="87" t="s">
        <v>35</v>
      </c>
      <c r="I9" s="88" t="s">
        <v>35</v>
      </c>
      <c r="J9" s="89" t="s">
        <v>35</v>
      </c>
      <c r="K9" s="90" t="s">
        <v>35</v>
      </c>
      <c r="L9" s="91" t="s">
        <v>35</v>
      </c>
      <c r="M9" s="92" t="s">
        <v>35</v>
      </c>
    </row>
    <row r="10" spans="1:13" x14ac:dyDescent="0.3">
      <c r="A10" s="11">
        <v>8</v>
      </c>
      <c r="B10" s="12" t="s">
        <v>35</v>
      </c>
      <c r="C10" s="12" t="s">
        <v>35</v>
      </c>
      <c r="D10" s="13" t="s">
        <v>35</v>
      </c>
      <c r="E10" s="86" t="s">
        <v>35</v>
      </c>
      <c r="F10" s="15" t="s">
        <v>35</v>
      </c>
      <c r="G10" s="16" t="s">
        <v>35</v>
      </c>
      <c r="H10" s="87" t="s">
        <v>35</v>
      </c>
      <c r="I10" s="88" t="s">
        <v>35</v>
      </c>
      <c r="J10" s="89" t="s">
        <v>35</v>
      </c>
      <c r="K10" s="90" t="s">
        <v>35</v>
      </c>
      <c r="L10" s="91" t="s">
        <v>35</v>
      </c>
      <c r="M10" s="92" t="s">
        <v>35</v>
      </c>
    </row>
    <row r="11" spans="1:13" x14ac:dyDescent="0.3">
      <c r="A11" s="11">
        <v>9</v>
      </c>
      <c r="B11" s="12" t="s">
        <v>35</v>
      </c>
      <c r="C11" s="12" t="s">
        <v>35</v>
      </c>
      <c r="D11" s="13" t="s">
        <v>35</v>
      </c>
      <c r="E11" s="86" t="s">
        <v>35</v>
      </c>
      <c r="F11" s="15" t="s">
        <v>35</v>
      </c>
      <c r="G11" s="16" t="s">
        <v>35</v>
      </c>
      <c r="H11" s="87" t="s">
        <v>35</v>
      </c>
      <c r="I11" s="88" t="s">
        <v>35</v>
      </c>
      <c r="J11" s="89" t="s">
        <v>35</v>
      </c>
      <c r="K11" s="90" t="s">
        <v>35</v>
      </c>
      <c r="L11" s="91" t="s">
        <v>35</v>
      </c>
      <c r="M11" s="92" t="s">
        <v>35</v>
      </c>
    </row>
    <row r="12" spans="1:13" ht="15" thickBot="1" x14ac:dyDescent="0.35">
      <c r="A12" s="17">
        <v>10</v>
      </c>
      <c r="B12" s="18" t="s">
        <v>35</v>
      </c>
      <c r="C12" s="18" t="s">
        <v>35</v>
      </c>
      <c r="D12" s="19" t="s">
        <v>35</v>
      </c>
      <c r="E12" s="93" t="s">
        <v>35</v>
      </c>
      <c r="F12" s="21" t="s">
        <v>35</v>
      </c>
      <c r="G12" s="22" t="s">
        <v>35</v>
      </c>
      <c r="H12" s="94" t="s">
        <v>35</v>
      </c>
      <c r="I12" s="95" t="s">
        <v>35</v>
      </c>
      <c r="J12" s="96" t="s">
        <v>35</v>
      </c>
      <c r="K12" s="97" t="s">
        <v>35</v>
      </c>
      <c r="L12" s="98" t="s">
        <v>35</v>
      </c>
      <c r="M12" s="99" t="s">
        <v>35</v>
      </c>
    </row>
    <row r="13" spans="1:13" x14ac:dyDescent="0.3">
      <c r="A13" s="23">
        <v>11</v>
      </c>
      <c r="B13" s="24" t="s">
        <v>35</v>
      </c>
      <c r="C13" s="24" t="s">
        <v>35</v>
      </c>
      <c r="D13" s="25" t="s">
        <v>35</v>
      </c>
      <c r="E13" s="100" t="s">
        <v>35</v>
      </c>
      <c r="F13" s="27" t="s">
        <v>35</v>
      </c>
      <c r="G13" s="28" t="s">
        <v>35</v>
      </c>
      <c r="H13" s="101" t="s">
        <v>35</v>
      </c>
      <c r="I13" s="102" t="s">
        <v>35</v>
      </c>
      <c r="J13" s="103" t="s">
        <v>35</v>
      </c>
      <c r="K13" s="104" t="s">
        <v>35</v>
      </c>
      <c r="L13" s="105" t="s">
        <v>35</v>
      </c>
      <c r="M13" s="106" t="s">
        <v>35</v>
      </c>
    </row>
    <row r="14" spans="1:13" x14ac:dyDescent="0.3">
      <c r="A14" s="29">
        <v>12</v>
      </c>
      <c r="B14" s="30" t="s">
        <v>35</v>
      </c>
      <c r="C14" s="30" t="s">
        <v>35</v>
      </c>
      <c r="D14" s="31" t="s">
        <v>35</v>
      </c>
      <c r="E14" s="107" t="s">
        <v>35</v>
      </c>
      <c r="F14" s="33" t="s">
        <v>35</v>
      </c>
      <c r="G14" s="34" t="s">
        <v>35</v>
      </c>
      <c r="H14" s="108" t="s">
        <v>35</v>
      </c>
      <c r="I14" s="109" t="s">
        <v>35</v>
      </c>
      <c r="J14" s="110" t="s">
        <v>35</v>
      </c>
      <c r="K14" s="111" t="s">
        <v>35</v>
      </c>
      <c r="L14" s="112" t="s">
        <v>35</v>
      </c>
      <c r="M14" s="113" t="s">
        <v>35</v>
      </c>
    </row>
    <row r="15" spans="1:13" x14ac:dyDescent="0.3">
      <c r="A15" s="29">
        <v>13</v>
      </c>
      <c r="B15" s="30" t="s">
        <v>35</v>
      </c>
      <c r="C15" s="30" t="s">
        <v>35</v>
      </c>
      <c r="D15" s="31" t="s">
        <v>35</v>
      </c>
      <c r="E15" s="107" t="s">
        <v>35</v>
      </c>
      <c r="F15" s="33" t="s">
        <v>35</v>
      </c>
      <c r="G15" s="34" t="s">
        <v>35</v>
      </c>
      <c r="H15" s="108" t="s">
        <v>35</v>
      </c>
      <c r="I15" s="109" t="s">
        <v>35</v>
      </c>
      <c r="J15" s="110" t="s">
        <v>35</v>
      </c>
      <c r="K15" s="111" t="s">
        <v>35</v>
      </c>
      <c r="L15" s="112" t="s">
        <v>35</v>
      </c>
      <c r="M15" s="113" t="s">
        <v>35</v>
      </c>
    </row>
    <row r="16" spans="1:13" x14ac:dyDescent="0.3">
      <c r="A16" s="29">
        <v>14</v>
      </c>
      <c r="B16" s="30" t="s">
        <v>35</v>
      </c>
      <c r="C16" s="30" t="s">
        <v>35</v>
      </c>
      <c r="D16" s="31" t="s">
        <v>35</v>
      </c>
      <c r="E16" s="107" t="s">
        <v>35</v>
      </c>
      <c r="F16" s="33" t="s">
        <v>35</v>
      </c>
      <c r="G16" s="34" t="s">
        <v>35</v>
      </c>
      <c r="H16" s="108" t="s">
        <v>35</v>
      </c>
      <c r="I16" s="109" t="s">
        <v>35</v>
      </c>
      <c r="J16" s="110" t="s">
        <v>35</v>
      </c>
      <c r="K16" s="111" t="s">
        <v>35</v>
      </c>
      <c r="L16" s="112" t="s">
        <v>35</v>
      </c>
      <c r="M16" s="113" t="s">
        <v>35</v>
      </c>
    </row>
    <row r="17" spans="1:18" x14ac:dyDescent="0.3">
      <c r="A17" s="29">
        <v>15</v>
      </c>
      <c r="B17" s="30" t="s">
        <v>35</v>
      </c>
      <c r="C17" s="30" t="s">
        <v>35</v>
      </c>
      <c r="D17" s="31" t="s">
        <v>35</v>
      </c>
      <c r="E17" s="107" t="s">
        <v>35</v>
      </c>
      <c r="F17" s="33" t="s">
        <v>35</v>
      </c>
      <c r="G17" s="34" t="s">
        <v>35</v>
      </c>
      <c r="H17" s="108" t="s">
        <v>35</v>
      </c>
      <c r="I17" s="109" t="s">
        <v>35</v>
      </c>
      <c r="J17" s="110" t="s">
        <v>35</v>
      </c>
      <c r="K17" s="111" t="s">
        <v>35</v>
      </c>
      <c r="L17" s="112" t="s">
        <v>35</v>
      </c>
      <c r="M17" s="113" t="s">
        <v>35</v>
      </c>
    </row>
    <row r="18" spans="1:18" x14ac:dyDescent="0.3">
      <c r="A18" s="29">
        <v>16</v>
      </c>
      <c r="B18" s="30" t="s">
        <v>35</v>
      </c>
      <c r="C18" s="30" t="s">
        <v>35</v>
      </c>
      <c r="D18" s="31" t="s">
        <v>35</v>
      </c>
      <c r="E18" s="107" t="s">
        <v>35</v>
      </c>
      <c r="F18" s="33" t="s">
        <v>35</v>
      </c>
      <c r="G18" s="34" t="s">
        <v>35</v>
      </c>
      <c r="H18" s="108" t="s">
        <v>35</v>
      </c>
      <c r="I18" s="109" t="s">
        <v>35</v>
      </c>
      <c r="J18" s="110" t="s">
        <v>35</v>
      </c>
      <c r="K18" s="111" t="s">
        <v>35</v>
      </c>
      <c r="L18" s="112" t="s">
        <v>35</v>
      </c>
      <c r="M18" s="113" t="s">
        <v>35</v>
      </c>
    </row>
    <row r="19" spans="1:18" x14ac:dyDescent="0.3">
      <c r="A19" s="29">
        <v>17</v>
      </c>
      <c r="B19" s="30" t="s">
        <v>35</v>
      </c>
      <c r="C19" s="30" t="s">
        <v>35</v>
      </c>
      <c r="D19" s="31" t="s">
        <v>35</v>
      </c>
      <c r="E19" s="107" t="s">
        <v>35</v>
      </c>
      <c r="F19" s="33" t="s">
        <v>35</v>
      </c>
      <c r="G19" s="34" t="s">
        <v>35</v>
      </c>
      <c r="H19" s="108" t="s">
        <v>35</v>
      </c>
      <c r="I19" s="109" t="s">
        <v>35</v>
      </c>
      <c r="J19" s="110" t="s">
        <v>35</v>
      </c>
      <c r="K19" s="111" t="s">
        <v>35</v>
      </c>
      <c r="L19" s="112" t="s">
        <v>35</v>
      </c>
      <c r="M19" s="113" t="s">
        <v>35</v>
      </c>
    </row>
    <row r="20" spans="1:18" x14ac:dyDescent="0.3">
      <c r="A20" s="29">
        <v>18</v>
      </c>
      <c r="B20" s="30" t="s">
        <v>35</v>
      </c>
      <c r="C20" s="30" t="s">
        <v>35</v>
      </c>
      <c r="D20" s="31" t="s">
        <v>35</v>
      </c>
      <c r="E20" s="107" t="s">
        <v>35</v>
      </c>
      <c r="F20" s="33" t="s">
        <v>35</v>
      </c>
      <c r="G20" s="34" t="s">
        <v>35</v>
      </c>
      <c r="H20" s="108" t="s">
        <v>35</v>
      </c>
      <c r="I20" s="109" t="s">
        <v>35</v>
      </c>
      <c r="J20" s="110" t="s">
        <v>35</v>
      </c>
      <c r="K20" s="111" t="s">
        <v>35</v>
      </c>
      <c r="L20" s="112" t="s">
        <v>35</v>
      </c>
      <c r="M20" s="113" t="s">
        <v>35</v>
      </c>
    </row>
    <row r="21" spans="1:18" x14ac:dyDescent="0.3">
      <c r="A21" s="29">
        <v>19</v>
      </c>
      <c r="B21" s="30" t="s">
        <v>35</v>
      </c>
      <c r="C21" s="30" t="s">
        <v>35</v>
      </c>
      <c r="D21" s="31" t="s">
        <v>35</v>
      </c>
      <c r="E21" s="107" t="s">
        <v>35</v>
      </c>
      <c r="F21" s="33" t="s">
        <v>35</v>
      </c>
      <c r="G21" s="34" t="s">
        <v>35</v>
      </c>
      <c r="H21" s="108" t="s">
        <v>35</v>
      </c>
      <c r="I21" s="109" t="s">
        <v>35</v>
      </c>
      <c r="J21" s="110" t="s">
        <v>35</v>
      </c>
      <c r="K21" s="111" t="s">
        <v>35</v>
      </c>
      <c r="L21" s="112" t="s">
        <v>35</v>
      </c>
      <c r="M21" s="113" t="s">
        <v>35</v>
      </c>
    </row>
    <row r="22" spans="1:18" ht="15" thickBot="1" x14ac:dyDescent="0.35">
      <c r="A22" s="35">
        <v>20</v>
      </c>
      <c r="B22" s="36" t="s">
        <v>35</v>
      </c>
      <c r="C22" s="36" t="s">
        <v>35</v>
      </c>
      <c r="D22" s="37" t="s">
        <v>35</v>
      </c>
      <c r="E22" s="114" t="s">
        <v>35</v>
      </c>
      <c r="F22" s="39" t="s">
        <v>35</v>
      </c>
      <c r="G22" s="40" t="s">
        <v>35</v>
      </c>
      <c r="H22" s="115" t="s">
        <v>35</v>
      </c>
      <c r="I22" s="116" t="s">
        <v>35</v>
      </c>
      <c r="J22" s="117" t="s">
        <v>35</v>
      </c>
      <c r="K22" s="118" t="s">
        <v>35</v>
      </c>
      <c r="L22" s="119" t="s">
        <v>35</v>
      </c>
      <c r="M22" s="120" t="s">
        <v>35</v>
      </c>
    </row>
    <row r="23" spans="1:18" x14ac:dyDescent="0.3">
      <c r="A23" s="41">
        <v>21</v>
      </c>
      <c r="B23" s="42" t="s">
        <v>35</v>
      </c>
      <c r="C23" s="42" t="s">
        <v>35</v>
      </c>
      <c r="D23" s="43" t="s">
        <v>35</v>
      </c>
      <c r="E23" s="121" t="s">
        <v>35</v>
      </c>
      <c r="F23" s="45" t="s">
        <v>35</v>
      </c>
      <c r="G23" s="46" t="s">
        <v>35</v>
      </c>
      <c r="H23" s="122" t="s">
        <v>35</v>
      </c>
      <c r="I23" s="123" t="s">
        <v>35</v>
      </c>
      <c r="J23" s="124" t="s">
        <v>35</v>
      </c>
      <c r="K23" s="125" t="s">
        <v>35</v>
      </c>
      <c r="L23" s="126" t="s">
        <v>35</v>
      </c>
      <c r="M23" s="127" t="s">
        <v>35</v>
      </c>
      <c r="Q23" s="128"/>
    </row>
    <row r="24" spans="1:18" x14ac:dyDescent="0.3">
      <c r="A24" s="47">
        <v>22</v>
      </c>
      <c r="B24" s="48" t="s">
        <v>35</v>
      </c>
      <c r="C24" s="48" t="s">
        <v>35</v>
      </c>
      <c r="D24" s="49" t="s">
        <v>35</v>
      </c>
      <c r="E24" s="129" t="s">
        <v>35</v>
      </c>
      <c r="F24" s="51" t="s">
        <v>35</v>
      </c>
      <c r="G24" s="52" t="s">
        <v>35</v>
      </c>
      <c r="H24" s="130" t="s">
        <v>35</v>
      </c>
      <c r="I24" s="131" t="s">
        <v>35</v>
      </c>
      <c r="J24" s="132" t="s">
        <v>35</v>
      </c>
      <c r="K24" s="133" t="s">
        <v>35</v>
      </c>
      <c r="L24" s="134" t="s">
        <v>35</v>
      </c>
      <c r="M24" s="135" t="s">
        <v>35</v>
      </c>
    </row>
    <row r="25" spans="1:18" x14ac:dyDescent="0.3">
      <c r="A25" s="47">
        <v>23</v>
      </c>
      <c r="B25" s="48" t="s">
        <v>35</v>
      </c>
      <c r="C25" s="48" t="s">
        <v>35</v>
      </c>
      <c r="D25" s="49" t="s">
        <v>35</v>
      </c>
      <c r="E25" s="129" t="s">
        <v>35</v>
      </c>
      <c r="F25" s="51" t="s">
        <v>35</v>
      </c>
      <c r="G25" s="52" t="s">
        <v>35</v>
      </c>
      <c r="H25" s="130" t="s">
        <v>35</v>
      </c>
      <c r="I25" s="131" t="s">
        <v>35</v>
      </c>
      <c r="J25" s="132" t="s">
        <v>35</v>
      </c>
      <c r="K25" s="133" t="s">
        <v>35</v>
      </c>
      <c r="L25" s="134" t="s">
        <v>35</v>
      </c>
      <c r="M25" s="135" t="s">
        <v>35</v>
      </c>
    </row>
    <row r="26" spans="1:18" x14ac:dyDescent="0.3">
      <c r="A26" s="47">
        <v>24</v>
      </c>
      <c r="B26" s="48" t="s">
        <v>35</v>
      </c>
      <c r="C26" s="48" t="s">
        <v>35</v>
      </c>
      <c r="D26" s="49" t="s">
        <v>35</v>
      </c>
      <c r="E26" s="129" t="s">
        <v>35</v>
      </c>
      <c r="F26" s="51" t="s">
        <v>35</v>
      </c>
      <c r="G26" s="52" t="s">
        <v>35</v>
      </c>
      <c r="H26" s="130" t="s">
        <v>35</v>
      </c>
      <c r="I26" s="131" t="s">
        <v>35</v>
      </c>
      <c r="J26" s="132" t="s">
        <v>35</v>
      </c>
      <c r="K26" s="133" t="s">
        <v>35</v>
      </c>
      <c r="L26" s="134" t="s">
        <v>35</v>
      </c>
      <c r="M26" s="135" t="s">
        <v>35</v>
      </c>
    </row>
    <row r="27" spans="1:18" x14ac:dyDescent="0.3">
      <c r="A27" s="47">
        <v>25</v>
      </c>
      <c r="B27" s="48" t="s">
        <v>35</v>
      </c>
      <c r="C27" s="48" t="s">
        <v>35</v>
      </c>
      <c r="D27" s="49" t="s">
        <v>35</v>
      </c>
      <c r="E27" s="129" t="s">
        <v>35</v>
      </c>
      <c r="F27" s="51" t="s">
        <v>35</v>
      </c>
      <c r="G27" s="52" t="s">
        <v>35</v>
      </c>
      <c r="H27" s="130" t="s">
        <v>35</v>
      </c>
      <c r="I27" s="131" t="s">
        <v>35</v>
      </c>
      <c r="J27" s="132" t="s">
        <v>35</v>
      </c>
      <c r="K27" s="133" t="s">
        <v>35</v>
      </c>
      <c r="L27" s="134" t="s">
        <v>35</v>
      </c>
      <c r="M27" s="135" t="s">
        <v>35</v>
      </c>
      <c r="Q27" s="128"/>
      <c r="R27" s="128"/>
    </row>
    <row r="28" spans="1:18" x14ac:dyDescent="0.3">
      <c r="A28" s="47">
        <v>26</v>
      </c>
      <c r="B28" s="48" t="s">
        <v>35</v>
      </c>
      <c r="C28" s="48" t="s">
        <v>35</v>
      </c>
      <c r="D28" s="49" t="s">
        <v>35</v>
      </c>
      <c r="E28" s="129" t="s">
        <v>35</v>
      </c>
      <c r="F28" s="51" t="s">
        <v>35</v>
      </c>
      <c r="G28" s="52" t="s">
        <v>35</v>
      </c>
      <c r="H28" s="130" t="s">
        <v>35</v>
      </c>
      <c r="I28" s="131" t="s">
        <v>35</v>
      </c>
      <c r="J28" s="132" t="s">
        <v>35</v>
      </c>
      <c r="K28" s="133" t="s">
        <v>35</v>
      </c>
      <c r="L28" s="134" t="s">
        <v>35</v>
      </c>
      <c r="M28" s="135" t="s">
        <v>35</v>
      </c>
      <c r="Q28" s="128"/>
      <c r="R28" s="128"/>
    </row>
    <row r="29" spans="1:18" x14ac:dyDescent="0.3">
      <c r="A29" s="47">
        <v>27</v>
      </c>
      <c r="B29" s="48" t="s">
        <v>35</v>
      </c>
      <c r="C29" s="48" t="s">
        <v>35</v>
      </c>
      <c r="D29" s="49" t="s">
        <v>35</v>
      </c>
      <c r="E29" s="129" t="s">
        <v>35</v>
      </c>
      <c r="F29" s="51" t="s">
        <v>35</v>
      </c>
      <c r="G29" s="52" t="s">
        <v>35</v>
      </c>
      <c r="H29" s="130" t="s">
        <v>35</v>
      </c>
      <c r="I29" s="131" t="s">
        <v>35</v>
      </c>
      <c r="J29" s="132" t="s">
        <v>35</v>
      </c>
      <c r="K29" s="133" t="s">
        <v>35</v>
      </c>
      <c r="L29" s="134" t="s">
        <v>35</v>
      </c>
      <c r="M29" s="135" t="s">
        <v>35</v>
      </c>
    </row>
    <row r="30" spans="1:18" x14ac:dyDescent="0.3">
      <c r="A30" s="47">
        <v>28</v>
      </c>
      <c r="B30" s="48" t="s">
        <v>35</v>
      </c>
      <c r="C30" s="48" t="s">
        <v>35</v>
      </c>
      <c r="D30" s="49" t="s">
        <v>35</v>
      </c>
      <c r="E30" s="129" t="s">
        <v>35</v>
      </c>
      <c r="F30" s="51" t="s">
        <v>35</v>
      </c>
      <c r="G30" s="52" t="s">
        <v>35</v>
      </c>
      <c r="H30" s="130" t="s">
        <v>35</v>
      </c>
      <c r="I30" s="131" t="s">
        <v>35</v>
      </c>
      <c r="J30" s="132" t="s">
        <v>35</v>
      </c>
      <c r="K30" s="133" t="s">
        <v>35</v>
      </c>
      <c r="L30" s="134" t="s">
        <v>35</v>
      </c>
      <c r="M30" s="135" t="s">
        <v>35</v>
      </c>
    </row>
    <row r="31" spans="1:18" x14ac:dyDescent="0.3">
      <c r="A31" s="47">
        <v>29</v>
      </c>
      <c r="B31" s="48" t="s">
        <v>35</v>
      </c>
      <c r="C31" s="48" t="s">
        <v>35</v>
      </c>
      <c r="D31" s="49" t="s">
        <v>35</v>
      </c>
      <c r="E31" s="129" t="s">
        <v>35</v>
      </c>
      <c r="F31" s="51" t="s">
        <v>35</v>
      </c>
      <c r="G31" s="52" t="s">
        <v>35</v>
      </c>
      <c r="H31" s="130" t="s">
        <v>35</v>
      </c>
      <c r="I31" s="131" t="s">
        <v>35</v>
      </c>
      <c r="J31" s="132" t="s">
        <v>35</v>
      </c>
      <c r="K31" s="133" t="s">
        <v>35</v>
      </c>
      <c r="L31" s="134" t="s">
        <v>35</v>
      </c>
      <c r="M31" s="135" t="s">
        <v>35</v>
      </c>
    </row>
    <row r="32" spans="1:18" ht="15" thickBot="1" x14ac:dyDescent="0.35">
      <c r="A32" s="53">
        <v>30</v>
      </c>
      <c r="B32" s="54" t="s">
        <v>35</v>
      </c>
      <c r="C32" s="54" t="s">
        <v>35</v>
      </c>
      <c r="D32" s="55" t="s">
        <v>35</v>
      </c>
      <c r="E32" s="136" t="s">
        <v>35</v>
      </c>
      <c r="F32" s="57" t="s">
        <v>35</v>
      </c>
      <c r="G32" s="58" t="s">
        <v>35</v>
      </c>
      <c r="H32" s="137" t="s">
        <v>35</v>
      </c>
      <c r="I32" s="138" t="s">
        <v>35</v>
      </c>
      <c r="J32" s="139" t="s">
        <v>35</v>
      </c>
      <c r="K32" s="140" t="s">
        <v>35</v>
      </c>
      <c r="L32" s="141" t="s">
        <v>35</v>
      </c>
      <c r="M32" s="142" t="s">
        <v>35</v>
      </c>
    </row>
    <row r="33" spans="1:13" x14ac:dyDescent="0.3">
      <c r="A33" s="233" t="s">
        <v>15</v>
      </c>
      <c r="B33" s="234"/>
      <c r="C33" s="235"/>
      <c r="D33" s="143">
        <v>1</v>
      </c>
      <c r="E33" s="144" t="s">
        <v>35</v>
      </c>
      <c r="F33" s="145" t="s">
        <v>35</v>
      </c>
      <c r="G33" s="146" t="s">
        <v>35</v>
      </c>
      <c r="H33" s="147"/>
      <c r="I33" s="148"/>
      <c r="J33" s="149"/>
      <c r="K33" s="147"/>
      <c r="L33" s="148"/>
      <c r="M33" s="149"/>
    </row>
    <row r="34" spans="1:13" ht="15" thickBot="1" x14ac:dyDescent="0.35">
      <c r="A34" s="236"/>
      <c r="B34" s="237"/>
      <c r="C34" s="238"/>
      <c r="D34" s="150">
        <v>2</v>
      </c>
      <c r="E34" s="151" t="s">
        <v>35</v>
      </c>
      <c r="F34" s="152" t="s">
        <v>35</v>
      </c>
      <c r="G34" s="153" t="s">
        <v>35</v>
      </c>
      <c r="H34" s="154"/>
      <c r="I34" s="155"/>
      <c r="J34" s="156"/>
      <c r="K34" s="154"/>
      <c r="L34" s="155"/>
      <c r="M34" s="156"/>
    </row>
    <row r="35" spans="1:13" x14ac:dyDescent="0.3">
      <c r="A35" s="239" t="s">
        <v>16</v>
      </c>
      <c r="B35" s="240"/>
      <c r="C35" s="241"/>
      <c r="D35" s="149"/>
      <c r="E35" s="157"/>
      <c r="F35" s="148"/>
      <c r="G35" s="149"/>
      <c r="H35" s="147"/>
      <c r="I35" s="148"/>
      <c r="J35" s="149"/>
      <c r="K35" s="245" t="s">
        <v>35</v>
      </c>
      <c r="L35" s="247" t="s">
        <v>35</v>
      </c>
      <c r="M35" s="249" t="s">
        <v>35</v>
      </c>
    </row>
    <row r="36" spans="1:13" ht="15" thickBot="1" x14ac:dyDescent="0.35">
      <c r="A36" s="242"/>
      <c r="B36" s="243"/>
      <c r="C36" s="244"/>
      <c r="D36" s="156"/>
      <c r="E36" s="158"/>
      <c r="F36" s="155"/>
      <c r="G36" s="156"/>
      <c r="H36" s="154"/>
      <c r="I36" s="155"/>
      <c r="J36" s="156"/>
      <c r="K36" s="246" t="s">
        <v>35</v>
      </c>
      <c r="L36" s="248" t="s">
        <v>35</v>
      </c>
      <c r="M36" s="250" t="s">
        <v>35</v>
      </c>
    </row>
    <row r="37" spans="1:13" x14ac:dyDescent="0.3">
      <c r="A37" s="266" t="s">
        <v>17</v>
      </c>
      <c r="B37" s="267"/>
      <c r="C37" s="268"/>
      <c r="D37" s="149"/>
      <c r="E37" s="159" t="s">
        <v>18</v>
      </c>
      <c r="F37" s="160" t="s">
        <v>19</v>
      </c>
      <c r="G37" s="161" t="s">
        <v>20</v>
      </c>
      <c r="H37" s="256" t="s">
        <v>21</v>
      </c>
      <c r="I37" s="257"/>
      <c r="J37" s="258"/>
      <c r="K37" s="259" t="s">
        <v>35</v>
      </c>
      <c r="L37" s="260"/>
      <c r="M37" s="162" t="s">
        <v>22</v>
      </c>
    </row>
    <row r="38" spans="1:13" ht="15" thickBot="1" x14ac:dyDescent="0.35">
      <c r="A38" s="242"/>
      <c r="B38" s="243"/>
      <c r="C38" s="244"/>
      <c r="D38" s="163"/>
      <c r="E38" s="164" t="s">
        <v>35</v>
      </c>
      <c r="F38" s="165" t="s">
        <v>35</v>
      </c>
      <c r="G38" s="166" t="s">
        <v>35</v>
      </c>
      <c r="H38" s="261" t="s">
        <v>23</v>
      </c>
      <c r="I38" s="262"/>
      <c r="J38" s="263"/>
      <c r="K38" s="264" t="str">
        <f>G38</f>
        <v>X</v>
      </c>
      <c r="L38" s="265"/>
      <c r="M38" s="167" t="s">
        <v>22</v>
      </c>
    </row>
    <row r="39" spans="1:13" x14ac:dyDescent="0.3">
      <c r="A39" s="252" t="s">
        <v>24</v>
      </c>
      <c r="B39" s="253"/>
      <c r="C39" s="253"/>
      <c r="D39" s="149"/>
      <c r="E39" s="147"/>
      <c r="F39" s="148"/>
      <c r="G39" s="149"/>
      <c r="H39" s="256" t="s">
        <v>25</v>
      </c>
      <c r="I39" s="257"/>
      <c r="J39" s="258"/>
      <c r="K39" s="259" t="s">
        <v>35</v>
      </c>
      <c r="L39" s="260"/>
      <c r="M39" s="162" t="s">
        <v>22</v>
      </c>
    </row>
    <row r="40" spans="1:13" ht="15" thickBot="1" x14ac:dyDescent="0.35">
      <c r="A40" s="254"/>
      <c r="B40" s="255"/>
      <c r="C40" s="255"/>
      <c r="D40" s="156"/>
      <c r="E40" s="154"/>
      <c r="F40" s="155"/>
      <c r="G40" s="156"/>
      <c r="H40" s="261" t="s">
        <v>26</v>
      </c>
      <c r="I40" s="262"/>
      <c r="J40" s="263"/>
      <c r="K40" s="264" t="s">
        <v>35</v>
      </c>
      <c r="L40" s="265"/>
      <c r="M40" s="167" t="s">
        <v>22</v>
      </c>
    </row>
    <row r="41" spans="1:13" x14ac:dyDescent="0.3">
      <c r="A41" s="239" t="s">
        <v>27</v>
      </c>
      <c r="B41" s="240"/>
      <c r="C41" s="240"/>
      <c r="D41" s="149"/>
      <c r="E41" s="147"/>
      <c r="F41" s="148"/>
      <c r="G41" s="149"/>
      <c r="H41" s="256" t="s">
        <v>28</v>
      </c>
      <c r="I41" s="257"/>
      <c r="J41" s="258"/>
      <c r="K41" s="259" t="s">
        <v>35</v>
      </c>
      <c r="L41" s="260"/>
      <c r="M41" s="162" t="s">
        <v>29</v>
      </c>
    </row>
    <row r="42" spans="1:13" ht="15" thickBot="1" x14ac:dyDescent="0.35">
      <c r="A42" s="242"/>
      <c r="B42" s="243"/>
      <c r="C42" s="243"/>
      <c r="D42" s="156"/>
      <c r="E42" s="154"/>
      <c r="F42" s="155"/>
      <c r="G42" s="156"/>
      <c r="H42" s="261" t="s">
        <v>34</v>
      </c>
      <c r="I42" s="262"/>
      <c r="J42" s="263"/>
      <c r="K42" s="264" t="s">
        <v>35</v>
      </c>
      <c r="L42" s="265"/>
      <c r="M42" s="167" t="s">
        <v>29</v>
      </c>
    </row>
    <row r="44" spans="1:13" x14ac:dyDescent="0.3">
      <c r="A44" s="168"/>
    </row>
    <row r="45" spans="1:13" x14ac:dyDescent="0.3">
      <c r="A45" s="168"/>
    </row>
  </sheetData>
  <sheetProtection algorithmName="SHA-512" hashValue="Qdm1cqWRn15Ad9+HPi4pjCdZ4Vdo2DUKSS4i9+Ua01ow//jUuLAULUZqRrRvmxlCAEqyVAqq8n6VeFuZuxKi5Q==" saltValue="uZgne89jhU4bsSZu06CdBg==" spinCount="100000" sheet="1" objects="1" scenarios="1"/>
  <mergeCells count="27">
    <mergeCell ref="A41:C42"/>
    <mergeCell ref="H41:J41"/>
    <mergeCell ref="K41:L41"/>
    <mergeCell ref="H42:J42"/>
    <mergeCell ref="K42:L42"/>
    <mergeCell ref="A37:C38"/>
    <mergeCell ref="H37:J37"/>
    <mergeCell ref="K37:L37"/>
    <mergeCell ref="H38:J38"/>
    <mergeCell ref="K38:L38"/>
    <mergeCell ref="A39:C40"/>
    <mergeCell ref="H39:J39"/>
    <mergeCell ref="K39:L39"/>
    <mergeCell ref="H40:J40"/>
    <mergeCell ref="K40:L40"/>
    <mergeCell ref="K1:M1"/>
    <mergeCell ref="A33:C34"/>
    <mergeCell ref="A35:C36"/>
    <mergeCell ref="K35:K36"/>
    <mergeCell ref="L35:L36"/>
    <mergeCell ref="M35:M36"/>
    <mergeCell ref="A1:A2"/>
    <mergeCell ref="B1:B2"/>
    <mergeCell ref="C1:C2"/>
    <mergeCell ref="D1:D2"/>
    <mergeCell ref="E1:G1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OBRAZEC-1</vt:lpstr>
      <vt:lpstr>OBRAZEC-2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 Ritlop</dc:creator>
  <cp:lastModifiedBy>Ritlop, Klemen</cp:lastModifiedBy>
  <dcterms:created xsi:type="dcterms:W3CDTF">2021-12-19T22:58:27Z</dcterms:created>
  <dcterms:modified xsi:type="dcterms:W3CDTF">2025-01-05T22:57:17Z</dcterms:modified>
</cp:coreProperties>
</file>