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3449BADC-9591-4220-B258-25158DB8FA15}" xr6:coauthVersionLast="47" xr6:coauthVersionMax="47" xr10:uidLastSave="{00000000-0000-0000-0000-000000000000}"/>
  <bookViews>
    <workbookView xWindow="33000" yWindow="2805" windowWidth="21600" windowHeight="12645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0" i="1" l="1"/>
  <c r="O19" i="1"/>
  <c r="M20" i="1"/>
  <c r="M19" i="1"/>
  <c r="L19" i="1"/>
  <c r="T20" i="1"/>
  <c r="T19" i="1"/>
  <c r="R20" i="1"/>
  <c r="R19" i="1"/>
  <c r="P19" i="1"/>
  <c r="P20" i="1"/>
  <c r="N20" i="1"/>
  <c r="N19" i="1"/>
  <c r="L20" i="1"/>
</calcChain>
</file>

<file path=xl/sharedStrings.xml><?xml version="1.0" encoding="utf-8"?>
<sst xmlns="http://schemas.openxmlformats.org/spreadsheetml/2006/main" count="45" uniqueCount="38">
  <si>
    <t>Točka</t>
  </si>
  <si>
    <t>y [m]</t>
  </si>
  <si>
    <t>x [m]</t>
  </si>
  <si>
    <t>H [m]</t>
  </si>
  <si>
    <t>°</t>
  </si>
  <si>
    <t>'</t>
  </si>
  <si>
    <t>''</t>
  </si>
  <si>
    <t>Primer</t>
  </si>
  <si>
    <t>T1</t>
  </si>
  <si>
    <t>T2</t>
  </si>
  <si>
    <t>T3</t>
  </si>
  <si>
    <t>T4</t>
  </si>
  <si>
    <t>T5</t>
  </si>
  <si>
    <t>Točki</t>
  </si>
  <si>
    <t>Dolžina iz koordinat</t>
  </si>
  <si>
    <t>Dolžina izmerjena na karti</t>
  </si>
  <si>
    <t>Iz koordinat</t>
  </si>
  <si>
    <t>Iz karte</t>
  </si>
  <si>
    <t>Višinska razlika [m]</t>
  </si>
  <si>
    <t>T1-T2</t>
  </si>
  <si>
    <t>T3-T1</t>
  </si>
  <si>
    <t>T1-T4</t>
  </si>
  <si>
    <t>T5-T1</t>
  </si>
  <si>
    <t>T2-T3</t>
  </si>
  <si>
    <t>T4-T2</t>
  </si>
  <si>
    <t>T2-T5</t>
  </si>
  <si>
    <t>T4-T3</t>
  </si>
  <si>
    <t>T3-T5</t>
  </si>
  <si>
    <t>T5-T4</t>
  </si>
  <si>
    <t>Primer:</t>
  </si>
  <si>
    <t>IME:</t>
  </si>
  <si>
    <t>PRIIMEK:</t>
  </si>
  <si>
    <t>Ne spreminjajte tabel. Izpolnite VSA sivo obarvana polja.</t>
  </si>
  <si>
    <t>GEODEZIJA - VAJE: VAJA 1 - DEL 2 (OSNOVE KARTOMETRIJE)</t>
  </si>
  <si>
    <t>Gal</t>
  </si>
  <si>
    <t>Draginc</t>
  </si>
  <si>
    <t>y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</si>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</sst>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b/>
      <sz val="11"/>
      <color theme="1"/>
      <name val="Palatino Linotype"/>
      <family val="1"/>
      <charset val="238"/>
    </font>
    <font>
      <sz val="11"/>
      <color theme="1"/>
      <name val="Palatino Linotype"/>
      <family val="1"/>
      <charset val="238"/>
    </font>
    <font>
      <b/>
      <sz val="14"/>
      <color theme="1"/>
      <name val="Palatino Linotype"/>
      <family val="1"/>
      <charset val="238"/>
    </font>
    <font>
      <b/>
      <sz val="11"/>
      <color rgb="FFFF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FF00"/>
        <bgColor indexed="64"/>
      </patternFill>
    </fill>
  </fills>
  <borders count="13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3" fillId="3" borderId="9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5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0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5" borderId="8" xfId="0" applyFont="1" applyFill="1" applyBorder="1" applyAlignment="1">
      <alignment horizontal="center" vertical="center" wrapText="1"/>
    </xf>
    <xf numFmtId="0" fontId="3" fillId="5" borderId="9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114300</xdr:colOff>
      <xdr:row>6</xdr:row>
      <xdr:rowOff>190500</xdr:rowOff>
    </xdr:from>
    <xdr:to>
      <xdr:col>2</xdr:col>
      <xdr:colOff>219075</xdr:colOff>
      <xdr:row>7</xdr:row>
      <xdr:rowOff>171450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8300" y="762000"/>
          <a:ext cx="1047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209550</xdr:colOff>
      <xdr:row>7</xdr:row>
      <xdr:rowOff>28575</xdr:rowOff>
    </xdr:from>
    <xdr:to>
      <xdr:col>5</xdr:col>
      <xdr:colOff>285750</xdr:colOff>
      <xdr:row>8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81450" y="800100"/>
          <a:ext cx="76200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247650</xdr:colOff>
      <xdr:row>16</xdr:row>
      <xdr:rowOff>9525</xdr:rowOff>
    </xdr:from>
    <xdr:to>
      <xdr:col>4</xdr:col>
      <xdr:colOff>323850</xdr:colOff>
      <xdr:row>16</xdr:row>
      <xdr:rowOff>190500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3133725"/>
          <a:ext cx="76200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219075</xdr:colOff>
      <xdr:row>16</xdr:row>
      <xdr:rowOff>9525</xdr:rowOff>
    </xdr:from>
    <xdr:to>
      <xdr:col>6</xdr:col>
      <xdr:colOff>295275</xdr:colOff>
      <xdr:row>16</xdr:row>
      <xdr:rowOff>190500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00575" y="3133725"/>
          <a:ext cx="76200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5"/>
  <sheetViews>
    <sheetView tabSelected="1" topLeftCell="A11" workbookViewId="0">
      <selection activeCell="N25" sqref="N25"/>
    </sheetView>
  </sheetViews>
  <sheetFormatPr defaultRowHeight="15" x14ac:dyDescent="0.25"/>
  <cols>
    <col min="2" max="2" width="13.7109375" customWidth="1"/>
    <col min="3" max="3" width="15.42578125" customWidth="1"/>
    <col min="4" max="4" width="13.140625" customWidth="1"/>
    <col min="6" max="6" width="11.85546875" bestFit="1" customWidth="1"/>
  </cols>
  <sheetData>
    <row r="1" spans="1:10" ht="34.5" customHeight="1" x14ac:dyDescent="0.25">
      <c r="A1" s="14" t="s">
        <v>33</v>
      </c>
    </row>
    <row r="3" spans="1:10" x14ac:dyDescent="0.25">
      <c r="B3" s="17" t="s">
        <v>32</v>
      </c>
    </row>
    <row r="4" spans="1:10" ht="15.75" thickBot="1" x14ac:dyDescent="0.3"/>
    <row r="5" spans="1:10" ht="15.75" thickBot="1" x14ac:dyDescent="0.3">
      <c r="A5" s="11" t="s">
        <v>30</v>
      </c>
      <c r="B5" s="12" t="s">
        <v>34</v>
      </c>
      <c r="C5" s="11" t="s">
        <v>31</v>
      </c>
      <c r="D5" s="12" t="s">
        <v>35</v>
      </c>
    </row>
    <row r="6" spans="1:10" ht="17.25" thickBot="1" x14ac:dyDescent="0.3">
      <c r="A6" s="11" t="s">
        <v>29</v>
      </c>
      <c r="B6" s="13">
        <v>12</v>
      </c>
    </row>
    <row r="7" spans="1:10" ht="15.75" thickBot="1" x14ac:dyDescent="0.3"/>
    <row r="8" spans="1:10" ht="16.5" thickTop="1" thickBot="1" x14ac:dyDescent="0.3">
      <c r="A8" s="18" t="s">
        <v>0</v>
      </c>
      <c r="B8" s="23"/>
      <c r="C8" s="24"/>
      <c r="D8" s="25"/>
      <c r="E8" s="23"/>
      <c r="F8" s="24"/>
      <c r="G8" s="25"/>
      <c r="H8" s="18" t="s">
        <v>1</v>
      </c>
      <c r="I8" s="18" t="s">
        <v>2</v>
      </c>
      <c r="J8" s="18" t="s">
        <v>3</v>
      </c>
    </row>
    <row r="9" spans="1:10" ht="18" thickBot="1" x14ac:dyDescent="0.3">
      <c r="A9" s="19"/>
      <c r="B9" s="1" t="s">
        <v>4</v>
      </c>
      <c r="C9" s="1" t="s">
        <v>5</v>
      </c>
      <c r="D9" s="2" t="s">
        <v>6</v>
      </c>
      <c r="E9" s="1" t="s">
        <v>4</v>
      </c>
      <c r="F9" s="1" t="s">
        <v>5</v>
      </c>
      <c r="G9" s="2" t="s">
        <v>6</v>
      </c>
      <c r="H9" s="19"/>
      <c r="I9" s="19"/>
      <c r="J9" s="19"/>
    </row>
    <row r="10" spans="1:10" ht="18" thickTop="1" thickBot="1" x14ac:dyDescent="0.3">
      <c r="A10" s="3" t="s">
        <v>7</v>
      </c>
      <c r="B10" s="4">
        <v>46</v>
      </c>
      <c r="C10" s="4">
        <v>9</v>
      </c>
      <c r="D10" s="5">
        <v>13</v>
      </c>
      <c r="E10" s="4">
        <v>14</v>
      </c>
      <c r="F10" s="4">
        <v>27</v>
      </c>
      <c r="G10" s="5">
        <v>48</v>
      </c>
      <c r="H10" s="5">
        <v>458562</v>
      </c>
      <c r="I10" s="5">
        <v>112260</v>
      </c>
      <c r="J10" s="5">
        <v>340</v>
      </c>
    </row>
    <row r="11" spans="1:10" ht="17.25" thickBot="1" x14ac:dyDescent="0.3">
      <c r="A11" s="3" t="s">
        <v>8</v>
      </c>
      <c r="B11" s="26">
        <v>46</v>
      </c>
      <c r="C11" s="26">
        <v>8</v>
      </c>
      <c r="D11" s="27">
        <v>29</v>
      </c>
      <c r="E11" s="28">
        <v>14</v>
      </c>
      <c r="F11" s="28">
        <v>25</v>
      </c>
      <c r="G11" s="29">
        <v>30</v>
      </c>
      <c r="H11">
        <v>455561</v>
      </c>
      <c r="I11">
        <v>109517</v>
      </c>
      <c r="J11" s="15">
        <v>323.2</v>
      </c>
    </row>
    <row r="12" spans="1:10" ht="17.25" thickBot="1" x14ac:dyDescent="0.3">
      <c r="A12" s="3" t="s">
        <v>9</v>
      </c>
      <c r="B12" s="28">
        <v>46</v>
      </c>
      <c r="C12" s="28">
        <v>9</v>
      </c>
      <c r="D12" s="29">
        <v>18.333333</v>
      </c>
      <c r="E12" s="28">
        <v>14</v>
      </c>
      <c r="F12" s="28">
        <v>23</v>
      </c>
      <c r="G12" s="29">
        <v>3</v>
      </c>
      <c r="H12">
        <v>452451</v>
      </c>
      <c r="I12">
        <v>112444</v>
      </c>
      <c r="J12" s="15">
        <v>349</v>
      </c>
    </row>
    <row r="13" spans="1:10" ht="17.25" thickBot="1" x14ac:dyDescent="0.3">
      <c r="A13" s="3" t="s">
        <v>10</v>
      </c>
      <c r="B13" s="28">
        <v>46</v>
      </c>
      <c r="C13" s="28">
        <v>9</v>
      </c>
      <c r="D13" s="29">
        <v>19.16</v>
      </c>
      <c r="E13" s="28">
        <v>14</v>
      </c>
      <c r="F13" s="28">
        <v>28</v>
      </c>
      <c r="G13" s="29">
        <v>14.4</v>
      </c>
      <c r="H13">
        <v>459059</v>
      </c>
      <c r="I13">
        <v>112498</v>
      </c>
      <c r="J13" s="15">
        <v>323.5</v>
      </c>
    </row>
    <row r="14" spans="1:10" ht="17.25" thickBot="1" x14ac:dyDescent="0.3">
      <c r="A14" s="3" t="s">
        <v>11</v>
      </c>
      <c r="B14">
        <v>46</v>
      </c>
      <c r="C14" s="4">
        <v>7</v>
      </c>
      <c r="D14" s="5">
        <v>52.4</v>
      </c>
      <c r="E14">
        <v>14</v>
      </c>
      <c r="F14" s="4">
        <v>29</v>
      </c>
      <c r="G14" s="5">
        <v>26.2</v>
      </c>
      <c r="H14" s="27">
        <v>461487</v>
      </c>
      <c r="I14" s="27">
        <v>109564</v>
      </c>
      <c r="J14" s="15">
        <v>310</v>
      </c>
    </row>
    <row r="15" spans="1:10" ht="17.25" thickBot="1" x14ac:dyDescent="0.3">
      <c r="A15" s="6" t="s">
        <v>12</v>
      </c>
      <c r="B15" s="7">
        <v>46</v>
      </c>
      <c r="C15" s="7">
        <v>8</v>
      </c>
      <c r="D15" s="8">
        <v>57.1</v>
      </c>
      <c r="E15" s="7">
        <v>14</v>
      </c>
      <c r="F15" s="7">
        <v>25</v>
      </c>
      <c r="G15" s="8">
        <v>20.399999999999999</v>
      </c>
      <c r="H15" s="30">
        <v>455461</v>
      </c>
      <c r="I15" s="30">
        <v>111769</v>
      </c>
      <c r="J15" s="9">
        <v>400</v>
      </c>
    </row>
    <row r="16" spans="1:10" ht="16.5" thickTop="1" thickBot="1" x14ac:dyDescent="0.3"/>
    <row r="17" spans="1:21" ht="39" customHeight="1" thickTop="1" thickBot="1" x14ac:dyDescent="0.3">
      <c r="A17" s="18" t="s">
        <v>13</v>
      </c>
      <c r="B17" s="18" t="s">
        <v>14</v>
      </c>
      <c r="C17" s="18" t="s">
        <v>15</v>
      </c>
      <c r="D17" s="20" t="s">
        <v>16</v>
      </c>
      <c r="E17" s="21"/>
      <c r="F17" s="22"/>
      <c r="G17" s="10" t="s">
        <v>17</v>
      </c>
      <c r="H17" s="18" t="s">
        <v>18</v>
      </c>
    </row>
    <row r="18" spans="1:21" ht="18" thickBot="1" x14ac:dyDescent="0.3">
      <c r="A18" s="19"/>
      <c r="B18" s="19"/>
      <c r="C18" s="19"/>
      <c r="D18" s="1" t="s">
        <v>4</v>
      </c>
      <c r="E18" s="1" t="s">
        <v>5</v>
      </c>
      <c r="F18" s="2" t="s">
        <v>6</v>
      </c>
      <c r="G18" s="2" t="s">
        <v>4</v>
      </c>
      <c r="H18" s="19"/>
      <c r="L18">
        <v>1</v>
      </c>
      <c r="M18">
        <v>2</v>
      </c>
      <c r="N18">
        <v>3</v>
      </c>
      <c r="O18">
        <v>4</v>
      </c>
      <c r="P18">
        <v>5</v>
      </c>
      <c r="Q18">
        <v>6</v>
      </c>
      <c r="R18">
        <v>7</v>
      </c>
      <c r="S18">
        <v>8</v>
      </c>
      <c r="T18">
        <v>9</v>
      </c>
      <c r="U18">
        <v>10</v>
      </c>
    </row>
    <row r="19" spans="1:21" ht="18" thickTop="1" thickBot="1" x14ac:dyDescent="0.3">
      <c r="A19" s="3" t="s">
        <v>19</v>
      </c>
      <c r="B19" s="29">
        <v>4270.764451</v>
      </c>
      <c r="C19" s="29">
        <v>4200</v>
      </c>
      <c r="D19" s="28">
        <v>313</v>
      </c>
      <c r="E19" s="28">
        <v>15</v>
      </c>
      <c r="F19" s="29">
        <v>49</v>
      </c>
      <c r="G19" s="28">
        <v>312</v>
      </c>
      <c r="H19" s="27">
        <v>10</v>
      </c>
      <c r="K19" t="s">
        <v>36</v>
      </c>
      <c r="L19">
        <f>H12-H11</f>
        <v>-3110</v>
      </c>
      <c r="M19">
        <f>H11-H13</f>
        <v>-3498</v>
      </c>
      <c r="N19">
        <f>H14-H11</f>
        <v>5926</v>
      </c>
      <c r="O19">
        <f>H11-H15</f>
        <v>100</v>
      </c>
      <c r="P19">
        <f>H13-H12</f>
        <v>6608</v>
      </c>
      <c r="Q19">
        <v>-9036</v>
      </c>
      <c r="R19">
        <f>H15-H12</f>
        <v>3010</v>
      </c>
      <c r="S19">
        <v>-2428</v>
      </c>
      <c r="T19">
        <f>H15-H13</f>
        <v>-3598</v>
      </c>
      <c r="U19">
        <v>6026</v>
      </c>
    </row>
    <row r="20" spans="1:21" ht="17.25" thickBot="1" x14ac:dyDescent="0.3">
      <c r="A20" s="3" t="s">
        <v>20</v>
      </c>
      <c r="B20" s="29">
        <v>4595.9074190000001</v>
      </c>
      <c r="C20" s="29">
        <v>4700</v>
      </c>
      <c r="D20" s="28">
        <v>229</v>
      </c>
      <c r="E20" s="28">
        <v>33</v>
      </c>
      <c r="F20" s="29">
        <v>44</v>
      </c>
      <c r="G20" s="26">
        <v>233</v>
      </c>
      <c r="H20" s="27">
        <v>23</v>
      </c>
      <c r="K20" t="s">
        <v>37</v>
      </c>
      <c r="L20">
        <f>I12-I11</f>
        <v>2927</v>
      </c>
      <c r="M20">
        <f>I11-I13</f>
        <v>-2981</v>
      </c>
      <c r="N20">
        <f>I14-I11</f>
        <v>47</v>
      </c>
      <c r="O20">
        <f>I11-I15</f>
        <v>-2252</v>
      </c>
      <c r="P20">
        <f>I13-I12</f>
        <v>54</v>
      </c>
      <c r="Q20">
        <v>2880</v>
      </c>
      <c r="R20">
        <f>I15-I12</f>
        <v>-675</v>
      </c>
      <c r="S20">
        <v>2934</v>
      </c>
      <c r="T20">
        <f>I15-I13</f>
        <v>-729</v>
      </c>
      <c r="U20">
        <v>-2205</v>
      </c>
    </row>
    <row r="21" spans="1:21" ht="17.25" thickBot="1" x14ac:dyDescent="0.3">
      <c r="A21" s="3" t="s">
        <v>21</v>
      </c>
      <c r="B21" s="29">
        <v>5926.1863789999998</v>
      </c>
      <c r="C21" s="27">
        <v>6000</v>
      </c>
      <c r="D21" s="28">
        <v>89</v>
      </c>
      <c r="E21" s="28">
        <v>32</v>
      </c>
      <c r="F21" s="29">
        <v>44</v>
      </c>
      <c r="G21" s="26">
        <v>94</v>
      </c>
      <c r="H21" s="29">
        <v>14</v>
      </c>
    </row>
    <row r="22" spans="1:21" ht="17.25" thickBot="1" x14ac:dyDescent="0.3">
      <c r="A22" s="3" t="s">
        <v>22</v>
      </c>
      <c r="B22" s="29">
        <v>2254.2191549999998</v>
      </c>
      <c r="C22" s="29">
        <v>2275</v>
      </c>
      <c r="D22" s="28">
        <v>177</v>
      </c>
      <c r="E22" s="28">
        <v>27</v>
      </c>
      <c r="F22" s="29">
        <v>27</v>
      </c>
      <c r="G22" s="26">
        <v>179</v>
      </c>
      <c r="H22" s="27">
        <v>7</v>
      </c>
    </row>
    <row r="23" spans="1:21" ht="17.25" thickBot="1" x14ac:dyDescent="0.3">
      <c r="A23" s="3" t="s">
        <v>23</v>
      </c>
      <c r="B23" s="29">
        <v>6608.2206379999998</v>
      </c>
      <c r="C23" s="27">
        <v>6785</v>
      </c>
      <c r="D23" s="28">
        <v>89</v>
      </c>
      <c r="E23" s="28">
        <v>31</v>
      </c>
      <c r="F23" s="29">
        <v>54</v>
      </c>
      <c r="G23" s="28">
        <v>88</v>
      </c>
      <c r="H23" s="27">
        <v>22</v>
      </c>
    </row>
    <row r="24" spans="1:21" ht="17.25" thickBot="1" x14ac:dyDescent="0.3">
      <c r="A24" s="3" t="s">
        <v>24</v>
      </c>
      <c r="B24" s="29">
        <v>9483.8650350000007</v>
      </c>
      <c r="C24" s="27">
        <v>9550</v>
      </c>
      <c r="D24" s="28">
        <v>287</v>
      </c>
      <c r="E24" s="28">
        <v>40</v>
      </c>
      <c r="F24" s="29">
        <v>42</v>
      </c>
      <c r="G24" s="28">
        <v>290</v>
      </c>
      <c r="H24" s="27">
        <v>4</v>
      </c>
    </row>
    <row r="25" spans="1:21" ht="17.25" thickBot="1" x14ac:dyDescent="0.3">
      <c r="A25" s="3" t="s">
        <v>25</v>
      </c>
      <c r="B25" s="29">
        <v>3084.756879</v>
      </c>
      <c r="C25" s="29">
        <v>3100</v>
      </c>
      <c r="D25" s="28">
        <v>102</v>
      </c>
      <c r="E25" s="28">
        <v>38</v>
      </c>
      <c r="F25" s="29">
        <v>23</v>
      </c>
      <c r="G25" s="28">
        <v>103</v>
      </c>
      <c r="H25" s="27">
        <v>8</v>
      </c>
    </row>
    <row r="26" spans="1:21" ht="17.25" thickBot="1" x14ac:dyDescent="0.3">
      <c r="A26" s="3" t="s">
        <v>26</v>
      </c>
      <c r="B26" s="29">
        <v>3808.351349</v>
      </c>
      <c r="C26" s="27">
        <v>3850</v>
      </c>
      <c r="D26" s="28">
        <v>320</v>
      </c>
      <c r="E26" s="28">
        <v>23</v>
      </c>
      <c r="F26" s="29">
        <v>27</v>
      </c>
      <c r="G26" s="26">
        <v>325</v>
      </c>
      <c r="H26" s="27">
        <v>4</v>
      </c>
    </row>
    <row r="27" spans="1:21" ht="17.25" thickBot="1" x14ac:dyDescent="0.3">
      <c r="A27" s="3" t="s">
        <v>27</v>
      </c>
      <c r="B27" s="29">
        <v>3671.1095049999999</v>
      </c>
      <c r="C27" s="29">
        <v>3700</v>
      </c>
      <c r="D27" s="28">
        <v>258</v>
      </c>
      <c r="E27" s="28">
        <v>32</v>
      </c>
      <c r="F27" s="29">
        <v>46</v>
      </c>
      <c r="G27" s="28">
        <v>259</v>
      </c>
      <c r="H27" s="27">
        <v>9</v>
      </c>
    </row>
    <row r="28" spans="1:21" ht="17.25" thickBot="1" x14ac:dyDescent="0.3">
      <c r="A28" s="3" t="s">
        <v>28</v>
      </c>
      <c r="B28" s="29">
        <v>6416.7521593000001</v>
      </c>
      <c r="C28" s="27">
        <v>6400</v>
      </c>
      <c r="D28" s="28">
        <v>110</v>
      </c>
      <c r="E28" s="28">
        <v>5</v>
      </c>
      <c r="F28" s="29">
        <v>54</v>
      </c>
      <c r="G28" s="28">
        <v>114</v>
      </c>
      <c r="H28" s="27">
        <v>1</v>
      </c>
    </row>
    <row r="30" spans="1:21" x14ac:dyDescent="0.25">
      <c r="A30" s="16"/>
    </row>
    <row r="35" ht="16.5" customHeight="1" x14ac:dyDescent="0.25"/>
  </sheetData>
  <mergeCells count="11">
    <mergeCell ref="J8:J9"/>
    <mergeCell ref="A8:A9"/>
    <mergeCell ref="B8:D8"/>
    <mergeCell ref="E8:G8"/>
    <mergeCell ref="H8:H9"/>
    <mergeCell ref="I8:I9"/>
    <mergeCell ref="A17:A18"/>
    <mergeCell ref="B17:B18"/>
    <mergeCell ref="C17:C18"/>
    <mergeCell ref="D17:F17"/>
    <mergeCell ref="H17:H18"/>
  </mergeCells>
  <dataValidations count="5">
    <dataValidation type="whole" allowBlank="1" showInputMessage="1" showErrorMessage="1" sqref="B6" xr:uid="{1A4B362C-57E0-4F10-86F0-CFCC7D575228}">
      <formula1>0</formula1>
      <formula2>200</formula2>
    </dataValidation>
    <dataValidation type="whole" allowBlank="1" showInputMessage="1" showErrorMessage="1" sqref="G19:G28 B15 D19:D28 B11:B13 E11:E13 E15" xr:uid="{D4E854AA-5C16-4731-9097-B0D18988F7F9}">
      <formula1>0</formula1>
      <formula2>360</formula2>
    </dataValidation>
    <dataValidation type="whole" allowBlank="1" showInputMessage="1" showErrorMessage="1" sqref="C11:C15 F11:F15 E19:E28" xr:uid="{B357DF31-B41D-40A8-A14F-4E5FF3DA982C}">
      <formula1>0</formula1>
      <formula2>60</formula2>
    </dataValidation>
    <dataValidation type="decimal" allowBlank="1" showInputMessage="1" showErrorMessage="1" sqref="F19:F28 D11:D15 G11:G15" xr:uid="{85FD4953-94B4-4015-BDBF-11B4266EF43F}">
      <formula1>0</formula1>
      <formula2>60</formula2>
    </dataValidation>
    <dataValidation type="decimal" allowBlank="1" showInputMessage="1" showErrorMessage="1" sqref="H19:H28 B19:C28 H14:H15 J11:J15 I14:I15" xr:uid="{2D40FBFA-6D63-40B5-875F-0EDDA8639B51}">
      <formula1>0</formula1>
      <formula2>10000000</formula2>
    </dataValidation>
  </dataValidations>
  <pageMargins left="0.7" right="0.7" top="0.75" bottom="0.75" header="0.3" footer="0.3"/>
  <pageSetup paperSize="9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2025-03-10T08:20:10Z</dcterms:modified>
</cp:coreProperties>
</file>