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DB77073-AACF-4073-B367-85B3392A604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M35" i="1"/>
  <c r="B24" i="1"/>
  <c r="C24" i="1"/>
  <c r="O25" i="1"/>
  <c r="O24" i="1"/>
  <c r="M27" i="1"/>
</calcChain>
</file>

<file path=xl/sharedStrings.xml><?xml version="1.0" encoding="utf-8"?>
<sst xmlns="http://schemas.openxmlformats.org/spreadsheetml/2006/main" count="40" uniqueCount="25">
  <si>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</si>
  <si>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</si>
  <si>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</si>
  <si>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</si>
  <si>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</si>
  <si>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</si>
  <si>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</si>
  <si>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</si>
  <si>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</si>
  <si>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</si>
  <si>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</si>
  <si>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</si>
  <si>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</si>
  <si>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</si>
  <si>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</si>
  <si>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</si>
  <si>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</si>
  <si>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Aljaž</t>
  </si>
  <si>
    <t>Pikl</t>
  </si>
  <si>
    <t>koordinate</t>
  </si>
  <si>
    <t>y</t>
  </si>
  <si>
    <t>G</t>
  </si>
  <si>
    <t>x</t>
  </si>
  <si>
    <t>E</t>
  </si>
  <si>
    <t>smerni 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</si>
</sst>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00000"/>
    <numFmt numFmtId="166" formatCode="0.0000000"/>
    <numFmt numFmtId="167" formatCode="0.00000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Alignment="1">
      <alignment horizontal="left" vertical="center"/>
    </xf>
    <xf numFmtId="2" fontId="5" fillId="0" borderId="1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4" fontId="0" fillId="0" borderId="0" xfId="0" applyNumberFormat="1" applyAlignment="1">
      <alignment horizontal="left"/>
    </xf>
    <xf numFmtId="2" fontId="0" fillId="0" borderId="17" xfId="0" applyNumberFormat="1" applyFill="1" applyBorder="1"/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164" fontId="0" fillId="3" borderId="16" xfId="0" applyNumberFormat="1" applyFill="1" applyBorder="1"/>
    <xf numFmtId="164" fontId="0" fillId="3" borderId="5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A3" workbookViewId="0">
      <selection activeCell="Q14" sqref="Q14:Q15"/>
    </sheetView>
  </sheetViews>
  <sheetFormatPr defaultColWidth="9.140625"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0" width="9.140625" style="2"/>
    <col min="11" max="11" width="10.85546875" style="2" customWidth="1"/>
    <col min="12" max="12" width="14.7109375" style="2" customWidth="1"/>
    <col min="13" max="13" width="13.7109375" style="2" customWidth="1"/>
    <col min="14" max="14" width="9.140625" style="2"/>
    <col min="15" max="15" width="10.42578125" style="2" bestFit="1" customWidth="1"/>
    <col min="16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</row>
    <row r="9" spans="1:8" ht="17.25" thickBot="1" x14ac:dyDescent="0.3">
      <c r="A9" s="4" t="s">
        <v>15</v>
      </c>
      <c r="B9" s="20">
        <v>42</v>
      </c>
    </row>
    <row r="10" spans="1:8" ht="16.5" x14ac:dyDescent="0.25">
      <c r="A10" s="6"/>
      <c r="B10" s="7"/>
    </row>
    <row r="11" spans="1:8" ht="15.75" thickBot="1" x14ac:dyDescent="0.3"/>
    <row r="12" spans="1:8" ht="15.75" thickBot="1" x14ac:dyDescent="0.3">
      <c r="B12" s="8"/>
      <c r="C12" s="30"/>
      <c r="D12" s="31"/>
      <c r="E12" s="32"/>
      <c r="F12" s="31"/>
      <c r="G12" s="31"/>
      <c r="H12" s="32"/>
    </row>
    <row r="13" spans="1:8" ht="18" thickBot="1" x14ac:dyDescent="0.3">
      <c r="A13" s="9" t="s">
        <v>1</v>
      </c>
      <c r="B13" s="10" t="s">
        <v>10</v>
      </c>
      <c r="C13" s="11" t="s">
        <v>7</v>
      </c>
      <c r="D13" s="12" t="s">
        <v>8</v>
      </c>
      <c r="E13" s="13" t="s">
        <v>9</v>
      </c>
      <c r="F13" s="11" t="s">
        <v>7</v>
      </c>
      <c r="G13" s="12" t="s">
        <v>8</v>
      </c>
      <c r="H13" s="14" t="s">
        <v>9</v>
      </c>
    </row>
    <row r="14" spans="1:8" ht="21" customHeight="1" thickBot="1" x14ac:dyDescent="0.3">
      <c r="B14" s="33">
        <v>1838.5429999999999</v>
      </c>
      <c r="C14" s="34">
        <v>70</v>
      </c>
      <c r="D14" s="35">
        <v>42</v>
      </c>
      <c r="E14" s="36">
        <v>50.4</v>
      </c>
      <c r="F14" s="37">
        <v>250</v>
      </c>
      <c r="G14" s="38">
        <v>42</v>
      </c>
      <c r="H14" s="36">
        <v>50.4</v>
      </c>
    </row>
    <row r="15" spans="1:8" x14ac:dyDescent="0.25">
      <c r="A15" s="6"/>
      <c r="B15" s="9"/>
      <c r="C15" s="15"/>
      <c r="D15" s="15"/>
    </row>
    <row r="16" spans="1:8" ht="15.75" thickBot="1" x14ac:dyDescent="0.3">
      <c r="A16" s="9"/>
      <c r="B16" s="9"/>
      <c r="C16" s="15"/>
      <c r="D16" s="15"/>
    </row>
    <row r="17" spans="1:15" ht="15.75" thickBot="1" x14ac:dyDescent="0.3">
      <c r="B17" s="16"/>
      <c r="C17" s="30"/>
      <c r="D17" s="31"/>
      <c r="E17" s="32"/>
      <c r="F17" s="31"/>
      <c r="G17" s="31"/>
      <c r="H17" s="32"/>
      <c r="M17" s="27"/>
    </row>
    <row r="18" spans="1:15" ht="18" thickBot="1" x14ac:dyDescent="0.3">
      <c r="A18" s="9" t="s">
        <v>2</v>
      </c>
      <c r="B18" s="10" t="s">
        <v>10</v>
      </c>
      <c r="C18" s="11" t="s">
        <v>7</v>
      </c>
      <c r="D18" s="12" t="s">
        <v>8</v>
      </c>
      <c r="E18" s="13" t="s">
        <v>9</v>
      </c>
      <c r="F18" s="11" t="s">
        <v>7</v>
      </c>
      <c r="G18" s="12" t="s">
        <v>8</v>
      </c>
      <c r="H18" s="14" t="s">
        <v>9</v>
      </c>
    </row>
    <row r="19" spans="1:15" ht="15.75" thickBot="1" x14ac:dyDescent="0.3">
      <c r="B19" s="33">
        <v>327.39999999999998</v>
      </c>
      <c r="C19" s="34">
        <v>233</v>
      </c>
      <c r="D19" s="35">
        <v>55</v>
      </c>
      <c r="E19" s="36">
        <v>44.4</v>
      </c>
      <c r="F19" s="37">
        <v>53</v>
      </c>
      <c r="G19" s="38">
        <v>55</v>
      </c>
      <c r="H19" s="36">
        <v>44.4</v>
      </c>
    </row>
    <row r="20" spans="1:15" x14ac:dyDescent="0.25">
      <c r="A20" s="17"/>
    </row>
    <row r="21" spans="1:15" ht="15.75" thickBot="1" x14ac:dyDescent="0.3"/>
    <row r="22" spans="1:15" ht="15.75" thickBot="1" x14ac:dyDescent="0.3">
      <c r="B22" s="28" t="s">
        <v>11</v>
      </c>
      <c r="C22" s="29"/>
    </row>
    <row r="23" spans="1:15" x14ac:dyDescent="0.25">
      <c r="A23" s="9" t="s">
        <v>3</v>
      </c>
      <c r="B23" s="18" t="s">
        <v>12</v>
      </c>
      <c r="C23" s="19" t="s">
        <v>13</v>
      </c>
      <c r="K23" s="2" t="s">
        <v>19</v>
      </c>
    </row>
    <row r="24" spans="1:15" ht="15.75" thickBot="1" x14ac:dyDescent="0.3">
      <c r="B24" s="39">
        <f>M24+N24</f>
        <v>456158.05</v>
      </c>
      <c r="C24" s="40">
        <f>M25+N25</f>
        <v>102037.5101</v>
      </c>
      <c r="J24" s="2" t="s">
        <v>23</v>
      </c>
      <c r="K24" s="2" t="s">
        <v>20</v>
      </c>
      <c r="L24" s="21"/>
      <c r="M24" s="21">
        <v>455258.00699999998</v>
      </c>
      <c r="N24" s="26">
        <v>900.04300000000001</v>
      </c>
      <c r="O24" s="21">
        <f>M24+N24</f>
        <v>456158.05</v>
      </c>
    </row>
    <row r="25" spans="1:15" x14ac:dyDescent="0.25">
      <c r="K25" s="2" t="s">
        <v>22</v>
      </c>
      <c r="L25" s="22"/>
      <c r="M25" s="21">
        <v>101337.558</v>
      </c>
      <c r="N25" s="21">
        <v>699.95209999999997</v>
      </c>
      <c r="O25" s="21">
        <f>M25+N25</f>
        <v>102037.5101</v>
      </c>
    </row>
    <row r="26" spans="1:15" ht="15.75" thickBot="1" x14ac:dyDescent="0.3"/>
    <row r="27" spans="1:15" ht="15.75" thickBot="1" x14ac:dyDescent="0.3">
      <c r="B27" s="28" t="s">
        <v>16</v>
      </c>
      <c r="C27" s="29"/>
      <c r="K27" s="2" t="s">
        <v>24</v>
      </c>
      <c r="M27" s="25">
        <f>52+7/60+30.1/2600</f>
        <v>52.12824358974359</v>
      </c>
    </row>
    <row r="28" spans="1:15" x14ac:dyDescent="0.25">
      <c r="A28" s="9" t="s">
        <v>14</v>
      </c>
      <c r="B28" s="18" t="s">
        <v>12</v>
      </c>
      <c r="C28" s="19" t="s">
        <v>13</v>
      </c>
    </row>
    <row r="29" spans="1:15" ht="15.75" thickBot="1" x14ac:dyDescent="0.3">
      <c r="B29" s="39">
        <f>L31-M31</f>
        <v>454158.00742699997</v>
      </c>
      <c r="C29" s="40">
        <f>L32+M32</f>
        <v>102037.55777460001</v>
      </c>
    </row>
    <row r="31" spans="1:15" x14ac:dyDescent="0.25">
      <c r="J31" s="2" t="s">
        <v>21</v>
      </c>
      <c r="K31" s="2" t="s">
        <v>20</v>
      </c>
      <c r="L31" s="21">
        <v>455258.00699999998</v>
      </c>
      <c r="M31" s="23">
        <v>1099.9995730000001</v>
      </c>
    </row>
    <row r="32" spans="1:15" x14ac:dyDescent="0.25">
      <c r="K32" s="2" t="s">
        <v>22</v>
      </c>
      <c r="L32" s="21">
        <v>101337.558</v>
      </c>
      <c r="M32" s="24">
        <v>699.99977460000002</v>
      </c>
    </row>
    <row r="35" spans="11:13" x14ac:dyDescent="0.25">
      <c r="K35" s="2" t="s">
        <v>24</v>
      </c>
      <c r="M35" s="25">
        <f>302+28/60+16.3/3600</f>
        <v>302.47119444444439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A891ACE-7CBC-4BA5-A708-E456C13EE2E0}">
      <formula1>1</formula1>
      <formula2>200</formula2>
    </dataValidation>
    <dataValidation type="decimal" allowBlank="1" showInputMessage="1" showErrorMessage="1" sqref="B14 B24:C24 B29:C29 B19 M17" xr:uid="{62A6B024-4B32-4EE9-811E-4F4DACA37CF3}">
      <formula1>0</formula1>
      <formula2>10000000</formula2>
    </dataValidation>
    <dataValidation type="whole" allowBlank="1" showInputMessage="1" showErrorMessage="1" sqref="C14 F14 C19 F19" xr:uid="{5F1434C5-282F-4B10-B718-C9F1B030E52F}">
      <formula1>0</formula1>
      <formula2>360</formula2>
    </dataValidation>
    <dataValidation type="whole" allowBlank="1" showInputMessage="1" showErrorMessage="1" sqref="D14 G14 D19 G19" xr:uid="{0BD1299B-C609-48A0-85D7-5D649DFF523D}">
      <formula1>0</formula1>
      <formula2>60</formula2>
    </dataValidation>
    <dataValidation type="decimal" allowBlank="1" showInputMessage="1" showErrorMessage="1" sqref="E14 H14 E19 H19" xr:uid="{4B3C84BD-E3A0-4B3F-825C-3AFB199631F4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2025-03-26T08:32:47Z</dcterms:modified>
</cp:coreProperties>
</file>